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xr:revisionPtr revIDLastSave="0" documentId="13_ncr:1_{B3272694-9045-9841-8D7F-9C94C0BF78F3}" xr6:coauthVersionLast="47" xr6:coauthVersionMax="47" xr10:uidLastSave="{00000000-0000-0000-0000-000000000000}"/>
  <bookViews>
    <workbookView xWindow="0" yWindow="680" windowWidth="34200" windowHeight="21460" activeTab="1" xr2:uid="{00000000-000D-0000-FFFF-FFFF00000000}"/>
  </bookViews>
  <sheets>
    <sheet name="EarlyLifeInvestments" sheetId="1" r:id="rId1"/>
    <sheet name="Net Worth" sheetId="2" r:id="rId2"/>
    <sheet name="Workbook Guide" sheetId="3" r:id="rId3"/>
  </sheets>
  <definedNames>
    <definedName name="_xlnm.Print_Area" localSheetId="0">EarlyLifeInvestments!$A$1:$N$38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<sst xmlns="http://schemas.openxmlformats.org/spreadsheetml/2006/main" count="101" uniqueCount="101">
  <si>
    <t>EARLY LIFE INVESTMENTS, LLC</t>
  </si>
  <si>
    <t>A Family Financial Head Start</t>
  </si>
  <si>
    <t>Preparing for Your Financial Future, Today</t>
  </si>
  <si>
    <t>OUR MISSION</t>
  </si>
  <si>
    <t>Helping families build multi-generational financial security through education, practical tools, and honest writing. Practical, no-jargon guidance for parents, teens, and young adults — written by one parent for the rest of us — so the next generation starts ahead.</t>
  </si>
  <si>
    <t>CONNECT WITH US</t>
  </si>
  <si>
    <t>X / Twitter:  @EarlyLifeInvest          Instagram:  @earlylifeinvestments</t>
  </si>
  <si>
    <t>Facebook:  facebook.com/EarlyLifeInvestments          Web:  EarlyLifeInvestments.com</t>
  </si>
  <si>
    <t>HASHTAGS FOR PUBLISHING</t>
  </si>
  <si>
    <t>#EarlyLifeInvestments  #FamilyFinance  #FinancialHeadStart  #MoneyHabits  #InvestEarly  #FinancialLiteracy  #GenerationalWealth  #RothIRA  #529Plan  #PersonalFinance  #BudgetingTips  #TeachKidsMoney  #CompoundInterest  #DebtFreeJourney  #FinancialFreedom  #SmartMoney  #SaveEarly</t>
  </si>
  <si>
    <t>© 2022–2026 Early Life Investments, LLC — Est. 2026  ·  Providing your family with a financial head start.</t>
  </si>
  <si>
    <t>Disclaimer: This Net Worth Snapshot by Year is provided by Early Life Investments for general educational and planning purposes only. It is not intended to provide personalized financial, legal, tax, credit, insurance, medical-billing, or investment advice.</t>
  </si>
  <si>
    <t>The calculations in this workbook are estimates based on the information entered by the user. Balances are whatever you enter. Market values for a home, a vehicle or a private holding are estimates, and a net worth figure built on optimistic estimates is not useful. Take the snapshot on the same date every year so the comparison means something.</t>
  </si>
  <si>
    <t>Before making decisions based on this workbook, verify all figures directly with your lender, servicer, insurer, plan administrator, employer, taxing authority, or a qualified professional.</t>
  </si>
  <si>
    <t>Early Life Investments, its owner, and any related materials are not responsible for errors, omissions, data-entry mistakes, calculation differences, financial losses, or other consequences resulting from use of this workbook.</t>
  </si>
  <si>
    <t>Use this workbook as an educational planning tool, not as a substitute for professional advice. The user is responsible for ensuring all values, both input and calculated, are correct.</t>
  </si>
  <si>
    <t>Net Worth Snapshot by Year</t>
  </si>
  <si>
    <t>Line item</t>
  </si>
  <si>
    <t>Notes — what moved and why</t>
  </si>
  <si>
    <t>Assets · Cash and equivalents</t>
  </si>
  <si>
    <t>Checking</t>
  </si>
  <si>
    <t>Savings</t>
  </si>
  <si>
    <t>Dipped in 2024 to fund the roof.</t>
  </si>
  <si>
    <t>Emergency fund</t>
  </si>
  <si>
    <t>Certificates and money market</t>
  </si>
  <si>
    <t>Subtotal — Cash and equivalents</t>
  </si>
  <si>
    <t>Assets · Retirement accounts</t>
  </si>
  <si>
    <t>Employer retirement plan</t>
  </si>
  <si>
    <t>Traditional IRA</t>
  </si>
  <si>
    <t>Roth IRA</t>
  </si>
  <si>
    <t>Health savings account</t>
  </si>
  <si>
    <t>Invested, not spent.</t>
  </si>
  <si>
    <t>Subtotal — Retirement accounts</t>
  </si>
  <si>
    <t>Assets · Education savings</t>
  </si>
  <si>
    <t>Education account — first child</t>
  </si>
  <si>
    <t>Education account — second child</t>
  </si>
  <si>
    <t>Subtotal — Education savings</t>
  </si>
  <si>
    <t>Assets · Property</t>
  </si>
  <si>
    <t>Home — market estimate</t>
  </si>
  <si>
    <t>County assessment, not a listing site.</t>
  </si>
  <si>
    <t>Vehicle 1</t>
  </si>
  <si>
    <t>Vehicle 2</t>
  </si>
  <si>
    <t>Other personal property of real value</t>
  </si>
  <si>
    <t>Only things you would actually sell.</t>
  </si>
  <si>
    <t>Subtotal — Property</t>
  </si>
  <si>
    <t>TOTAL ASSETS</t>
  </si>
  <si>
    <t>Liabilities · What you owe</t>
  </si>
  <si>
    <t>Mortgage</t>
  </si>
  <si>
    <t>Home equity loan or line</t>
  </si>
  <si>
    <t>Taken for the roof and windows.</t>
  </si>
  <si>
    <t>Auto loans</t>
  </si>
  <si>
    <t>Student loans</t>
  </si>
  <si>
    <t>Credit cards</t>
  </si>
  <si>
    <t>Balance carried, not monthly spend.</t>
  </si>
  <si>
    <t>Other debt</t>
  </si>
  <si>
    <t>Subtotal — What you owe</t>
  </si>
  <si>
    <t>TOTAL LIABILITIES</t>
  </si>
  <si>
    <t>The answer</t>
  </si>
  <si>
    <t>NET WORTH</t>
  </si>
  <si>
    <t>Total assets minus total liabilities.</t>
  </si>
  <si>
    <t>Change from prior year</t>
  </si>
  <si>
    <t>The year-over-year move in dollars.</t>
  </si>
  <si>
    <t>Change from prior year (%)</t>
  </si>
  <si>
    <t>Blank where the prior year was zero or negative, because a percentage change from a negative base is meaningless.</t>
  </si>
  <si>
    <t>Debt as % of assets</t>
  </si>
  <si>
    <t>Falls as you pay debt down and as assets grow. The trend matters more than the level.</t>
  </si>
  <si>
    <t>Liquid assets as months of living costs</t>
  </si>
  <si>
    <t>Cash and equivalents divided by the monthly cost of living entered below.</t>
  </si>
  <si>
    <t>Monthly cost of living (enter once)</t>
  </si>
  <si>
    <t>Housing plus everything else, excluding savings.</t>
  </si>
  <si>
    <t>Over the whole period</t>
  </si>
  <si>
    <t>Compound annual growth rate of net worth</t>
  </si>
  <si>
    <t>Growth rate that would take the first year's net worth to the last year's over the number of years between them.</t>
  </si>
  <si>
    <t>Total change over the period</t>
  </si>
  <si>
    <t>You enter these values</t>
  </si>
  <si>
    <t>Calculated for you</t>
  </si>
  <si>
    <t>Net Worth Snapshot by Year — How to Use This Workbook</t>
  </si>
  <si>
    <t>Purpose</t>
  </si>
  <si>
    <t>One page that shows what you own, what you owe, and how the gap between them has moved year by year.</t>
  </si>
  <si>
    <t>Best use</t>
  </si>
  <si>
    <t>An annual ritual. Pick a date, use the same date every year, and keep the notes column honest about what moved and why.</t>
  </si>
  <si>
    <t>Important limitation</t>
  </si>
  <si>
    <t>A net worth figure is only as good as the estimates inside it. Homes and vehicles are the two lines people flatter, and flattering them defeats the purpose of keeping the record.</t>
  </si>
  <si>
    <t>Step 1</t>
  </si>
  <si>
    <t>Change the year numbers in the header row to match your own range. Everything below follows from those cells.</t>
  </si>
  <si>
    <t>Step 2</t>
  </si>
  <si>
    <t>Take the snapshot on the same date each year — the first weekend in January works well, because year-end statements have arrived.</t>
  </si>
  <si>
    <t>Step 3</t>
  </si>
  <si>
    <t>Enter balances, not contributions. This is a photograph, not a flow.</t>
  </si>
  <si>
    <t>Step 4</t>
  </si>
  <si>
    <t>Value the house from the county assessment or a recent comparable sale, not from a listing site estimate. Value vehicles from a trade-in figure, not a private-sale figure.</t>
  </si>
  <si>
    <t>Step 5</t>
  </si>
  <si>
    <t>Use the notes column. In five years the only thing that will make a strange year legible is the note you wrote at the time.</t>
  </si>
  <si>
    <t>Step 6</t>
  </si>
  <si>
    <t>Read the Change rows. A single year tells you almost nothing; five years tells you whether the plan is working.</t>
  </si>
  <si>
    <t>Step 7</t>
  </si>
  <si>
    <t>Watch "Debt as % of assets" and the liquid-months row. Those two catch trouble earlier than the net worth line does.</t>
  </si>
  <si>
    <t>Notes on the math</t>
  </si>
  <si>
    <t>The percentage-change row is deliberately blank whenever the prior year was zero or negative, because a percentage change measured from a negative base is arithmetically meaningless and is a common way for these spreadsheets to produce nonsense. The compound growth rate is suppressed for the same reason.</t>
  </si>
  <si>
    <t xml:space="preserve">Newsletter: The Early Life Investor </t>
  </si>
  <si>
    <t>Early Life Investments Homepage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</si>
</sst>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0.0"/>
    <numFmt numFmtId="167" formatCode="\$#,##0.00"/>
  </numFmts>
  <fonts count="27" x14ac:knownFonts="1">
    <font>
      <sz val="11"/>
      <color theme="1"/>
      <name val="Calibri"/>
      <family val="2"/>
      <scheme val="minor"/>
    </font>
    <font>
      <b/>
      <sz val="24"/>
      <color rgb="FFC6A15B"/>
      <name val="Georgia"/>
      <family val="1"/>
    </font>
    <font>
      <i/>
      <sz val="14"/>
      <color rgb="FFFFFFFF"/>
      <name val="Georgia"/>
      <family val="1"/>
    </font>
    <font>
      <sz val="11"/>
      <color rgb="FF16382F"/>
      <name val="Calibri"/>
      <family val="2"/>
    </font>
    <font>
      <b/>
      <sz val="16"/>
      <color rgb="FFFFFFFF"/>
      <name val="Aptos Narrow"/>
    </font>
    <font>
      <b/>
      <sz val="14"/>
      <color rgb="FF005346"/>
      <name val="Aptos Narrow"/>
    </font>
    <font>
      <sz val="14"/>
      <color rgb="FF000000"/>
      <name val="Aptos Narrow"/>
    </font>
    <font>
      <sz val="14"/>
      <color rgb="FF3F3F76"/>
      <name val="Aptos Narrow"/>
    </font>
    <font>
      <b/>
      <sz val="14"/>
      <color rgb="FFFA7D00"/>
      <name val="Aptos Narrow"/>
    </font>
    <font>
      <b/>
      <sz val="14"/>
      <color rgb="FF3F3F76"/>
      <name val="Aptos Narrow"/>
    </font>
    <font>
      <b/>
      <sz val="16"/>
      <color rgb="FFC00000"/>
      <name val="Aptos Narrow"/>
    </font>
    <font>
      <sz val="16"/>
      <color theme="1"/>
      <name val="Calibri"/>
      <family val="2"/>
      <scheme val="minor"/>
    </font>
    <font>
      <b/>
      <sz val="16"/>
      <color rgb="FF000000"/>
      <name val="Aptos Narrow"/>
    </font>
    <font>
      <u/>
      <sz val="11"/>
      <color theme="10"/>
      <name val="Calibri"/>
      <family val="2"/>
      <scheme val="minor"/>
    </font>
    <font>
      <u/>
      <sz val="11"/>
      <color theme="0"/>
      <name val="Calibri"/>
      <family val="2"/>
      <scheme val="minor"/>
    </font>
    <font>
      <u/>
      <sz val="12"/>
      <color theme="0"/>
      <name val="Calibri"/>
      <family val="2"/>
      <scheme val="minor"/>
    </font>
    <font>
      <i/>
      <sz val="12"/>
      <color rgb="FFD9BE84"/>
      <name val="Calibri (Body)"/>
    </font>
    <font>
      <sz val="12"/>
      <color theme="1"/>
      <name val="Calibri (Body)"/>
    </font>
    <font>
      <sz val="14"/>
      <color rgb="FF54595F"/>
      <name val="Calibri (Body)"/>
    </font>
    <font>
      <sz val="14"/>
      <color theme="1"/>
      <name val="Calibri (Body)"/>
    </font>
    <font>
      <b/>
      <sz val="14"/>
      <color rgb="FFC6A15B"/>
      <name val="Calibri"/>
      <family val="2"/>
      <scheme val="minor"/>
    </font>
    <font>
      <sz val="14"/>
      <color theme="1"/>
      <name val="Calibri"/>
      <family val="2"/>
      <scheme val="minor"/>
    </font>
    <font>
      <b/>
      <sz val="14"/>
      <color rgb="FFC6A15B"/>
      <name val="Calibri (Body)"/>
    </font>
    <font>
      <i/>
      <sz val="12"/>
      <color rgb="FFFFFFFF"/>
      <name val="Calibri (Body)"/>
    </font>
    <font>
      <b/>
      <sz val="14"/>
      <color theme="1"/>
      <name val="Calibri"/>
      <family val="2"/>
      <scheme val="minor"/>
    </font>
    <font>
      <b/>
      <sz val="11"/>
      <color rgb="FFC00000"/>
      <name val="Aptos Narrow"/>
    </font>
    <font>
      <b/>
      <sz val="11"/>
      <color rgb="FF000000"/>
      <name val="Aptos Narrow"/>
    </font>
  </fonts>
  <fills count="15">
    <fill>
      <patternFill patternType="none"/>
    </fill>
    <fill>
      <patternFill patternType="gray125"/>
    </fill>
    <fill>
      <patternFill patternType="solid">
        <fgColor rgb="FF102A24"/>
      </patternFill>
    </fill>
    <fill>
      <patternFill patternType="solid">
        <fgColor rgb="FFC6A15B"/>
      </patternFill>
    </fill>
    <fill>
      <patternFill patternType="solid">
        <fgColor rgb="FFF7F3EA"/>
      </patternFill>
    </fill>
    <fill>
      <patternFill patternType="solid">
        <fgColor rgb="FFFFFF00"/>
      </patternFill>
    </fill>
    <fill>
      <patternFill patternType="solid">
        <fgColor rgb="FF007565"/>
      </patternFill>
    </fill>
    <fill>
      <patternFill patternType="solid">
        <fgColor rgb="FFB6E0D3"/>
      </patternFill>
    </fill>
    <fill>
      <patternFill patternType="solid">
        <fgColor rgb="FFE6F4EF"/>
      </patternFill>
    </fill>
    <fill>
      <patternFill patternType="solid">
        <fgColor rgb="FFF2F2F2"/>
      </patternFill>
    </fill>
    <fill>
      <patternFill patternType="solid">
        <fgColor rgb="FF00B0F0"/>
        <bgColor indexed="64"/>
      </patternFill>
    </fill>
    <fill>
      <patternFill patternType="solid">
        <fgColor rgb="FF232323"/>
        <bgColor indexed="64"/>
      </patternFill>
    </fill>
    <fill>
      <patternFill patternType="none"/>
    </fill>
    <fill>
      <patternFill patternType="solid">
        <fgColor rgb="FFFFFF00"/>
      </patternFill>
    </fill>
    <fill>
      <patternFill patternType="solid">
        <fgColor rgb="FFFFFF00"/>
      </patternFill>
    </fill>
  </fills>
  <borders count="5">
    <border>
      <left/>
      <right/>
      <top/>
      <bottom/>
      <diagonal/>
    </border>
    <border>
      <left style="thin">
        <color rgb="FFBFBFBF"/>
      </left>
      <right style="thin">
        <color rgb="FFBFBFBF"/>
      </right>
      <top style="thin">
        <color rgb="FFBFBFBF"/>
      </top>
      <bottom style="thin">
        <color rgb="FFBFBFBF"/>
      </bottom>
      <diagonal/>
    </border>
    <border>
      <left/>
      <right/>
      <top/>
      <bottom/>
      <diagonal/>
    </border>
    <border>
      <left/>
      <right/>
      <top/>
      <bottom/>
      <diagonal/>
    </border>
    <border>
      <left/>
      <right/>
      <top/>
      <bottom/>
      <diagonal/>
    </border>
  </borders>
  <cellStyleXfs count="2">
    <xf numFmtId="0" fontId="0" fillId="0" borderId="0"/>
    <xf numFmtId="0" fontId="13" fillId="0" borderId="0" applyNumberFormat="0" applyFill="0" applyBorder="0" applyAlignment="0" applyProtection="0"/>
  </cellStyleXfs>
  <cellXfs count="45">
    <xf numFmtId="0" fontId="0" fillId="0" borderId="0" xfId="0"/>
    <xf numFmtId="0" fontId="0" fillId="3" borderId="0" xfId="0" applyFill="1"/>
    <xf numFmtId="0" fontId="5" fillId="7" borderId="1" xfId="0" applyFont="1" applyFill="1" applyBorder="1" applyAlignment="1">
      <alignment horizontal="center" vertical="center"/>
    </xf>
    <xf numFmtId="1" fontId="5" fillId="7" borderId="1" xfId="0" applyNumberFormat="1" applyFont="1" applyFill="1" applyBorder="1" applyAlignment="1">
      <alignment horizontal="center" vertical="center"/>
    </xf>
    <xf numFmtId="0" fontId="6" fillId="0" borderId="1" xfId="0" applyFont="1" applyBorder="1" applyAlignment="1">
      <alignment horizontal="left" vertical="center" indent="1"/>
    </xf>
    <xf numFmtId="0" fontId="6" fillId="0" borderId="1" xfId="0" applyFont="1" applyBorder="1" applyAlignment="1">
      <alignment horizontal="left" vertical="center" wrapText="1" indent="1"/>
    </xf>
    <xf numFmtId="0" fontId="5" fillId="8" borderId="1" xfId="0" applyFont="1" applyFill="1" applyBorder="1" applyAlignment="1">
      <alignment horizontal="left" vertical="center" indent="1"/>
    </xf>
    <xf numFmtId="164" fontId="5" fillId="8" borderId="1" xfId="0" applyNumberFormat="1" applyFont="1" applyFill="1" applyBorder="1" applyAlignment="1">
      <alignment horizontal="right" vertical="center"/>
    </xf>
    <xf numFmtId="164" fontId="8" fillId="9" borderId="1" xfId="0" applyNumberFormat="1" applyFont="1" applyFill="1" applyBorder="1" applyAlignment="1">
      <alignment horizontal="right" vertical="center"/>
    </xf>
    <xf numFmtId="165" fontId="8" fillId="9" borderId="1" xfId="0" applyNumberFormat="1" applyFont="1" applyFill="1" applyBorder="1" applyAlignment="1">
      <alignment horizontal="right" vertical="center"/>
    </xf>
    <xf numFmtId="166" fontId="8" fillId="9" borderId="1" xfId="0" applyNumberFormat="1" applyFont="1" applyFill="1" applyBorder="1" applyAlignment="1">
      <alignment horizontal="right" vertical="center"/>
    </xf>
    <xf numFmtId="165" fontId="5" fillId="8" borderId="1" xfId="0" applyNumberFormat="1" applyFont="1" applyFill="1" applyBorder="1" applyAlignment="1">
      <alignment horizontal="right" vertical="center"/>
    </xf>
    <xf numFmtId="0" fontId="8" fillId="9" borderId="1" xfId="0" applyFont="1" applyFill="1" applyBorder="1" applyAlignment="1">
      <alignment horizontal="center" vertical="center"/>
    </xf>
    <xf numFmtId="0" fontId="0" fillId="0" borderId="0" xfId="0"/>
    <xf numFmtId="0" fontId="3" fillId="4" borderId="0" xfId="0" applyFont="1" applyFill="1" applyAlignment="1">
      <alignment horizontal="left" vertical="center" wrapText="1"/>
    </xf>
    <xf numFmtId="0" fontId="3" fillId="4" borderId="0" xfId="0" applyFont="1" applyFill="1" applyAlignment="1">
      <alignment horizontal="left" vertical="top" wrapText="1"/>
    </xf>
    <xf numFmtId="0" fontId="4" fillId="6" borderId="0" xfId="0" applyFont="1" applyFill="1" applyAlignment="1">
      <alignment horizontal="left" vertical="center" indent="1"/>
    </xf>
    <xf numFmtId="0" fontId="0" fillId="6" borderId="0" xfId="0" applyFill="1"/>
    <xf numFmtId="0" fontId="5" fillId="8" borderId="0" xfId="0" applyFont="1" applyFill="1" applyAlignment="1">
      <alignment horizontal="left" vertical="center" indent="1"/>
    </xf>
    <xf numFmtId="0" fontId="0" fillId="8" borderId="0" xfId="0" applyFill="1"/>
    <xf numFmtId="0" fontId="10" fillId="5" borderId="0" xfId="0" applyFont="1" applyFill="1" applyAlignment="1">
      <alignment horizontal="left" vertical="center" wrapText="1" indent="1"/>
    </xf>
    <xf numFmtId="0" fontId="11" fillId="5" borderId="0" xfId="0" applyFont="1" applyFill="1"/>
    <xf numFmtId="0" fontId="11" fillId="0" borderId="0" xfId="0" applyFont="1"/>
    <xf numFmtId="0" fontId="12" fillId="5" borderId="0" xfId="0" applyFont="1" applyFill="1" applyAlignment="1">
      <alignment horizontal="left" vertical="center" wrapText="1" indent="1"/>
    </xf>
    <xf numFmtId="164" fontId="7" fillId="10" borderId="1" xfId="0" applyNumberFormat="1" applyFont="1" applyFill="1" applyBorder="1" applyAlignment="1">
      <alignment horizontal="right" vertical="center"/>
    </xf>
    <xf numFmtId="167" fontId="7" fillId="10" borderId="1" xfId="0" applyNumberFormat="1" applyFont="1" applyFill="1" applyBorder="1" applyAlignment="1">
      <alignment horizontal="right" vertical="center"/>
    </xf>
    <xf numFmtId="0" fontId="9" fillId="10" borderId="1" xfId="0" applyFont="1" applyFill="1" applyBorder="1" applyAlignment="1">
      <alignment horizontal="center" vertical="center"/>
    </xf>
    <xf numFmtId="0" fontId="18" fillId="4" borderId="0" xfId="0" applyFont="1" applyFill="1" applyAlignment="1">
      <alignment horizontal="left" vertical="center" wrapText="1"/>
    </xf>
    <xf numFmtId="0" fontId="19" fillId="0" borderId="0" xfId="0" applyFont="1"/>
    <xf numFmtId="0" fontId="20" fillId="0" borderId="0" xfId="0" applyFont="1" applyAlignment="1">
      <alignment horizontal="left" vertical="center"/>
    </xf>
    <xf numFmtId="0" fontId="21" fillId="0" borderId="0" xfId="0" applyFont="1"/>
    <xf numFmtId="0" fontId="22" fillId="0" borderId="0" xfId="0" applyFont="1" applyAlignment="1">
      <alignment horizontal="left" vertical="center"/>
    </xf>
    <xf numFmtId="0" fontId="23" fillId="2" borderId="0" xfId="0" applyFont="1" applyFill="1" applyAlignment="1">
      <alignment horizontal="center" vertical="center" wrapText="1"/>
    </xf>
    <xf numFmtId="0" fontId="17" fillId="0" borderId="0" xfId="0" applyFont="1"/>
    <xf numFmtId="0" fontId="0" fillId="11" borderId="0" xfId="0" applyFill="1"/>
    <xf numFmtId="0" fontId="1" fillId="11" borderId="0" xfId="0" applyFont="1" applyFill="1" applyAlignment="1">
      <alignment horizontal="center" wrapText="1"/>
    </xf>
    <xf numFmtId="0" fontId="0" fillId="11" borderId="0" xfId="0" applyFill="1" applyAlignment="1">
      <alignment horizontal="center"/>
    </xf>
    <xf numFmtId="0" fontId="2" fillId="11" borderId="0" xfId="0" applyFont="1" applyFill="1" applyAlignment="1">
      <alignment horizontal="center" vertical="center" wrapText="1"/>
    </xf>
    <xf numFmtId="0" fontId="16" fillId="11" borderId="0" xfId="0" applyFont="1" applyFill="1" applyAlignment="1">
      <alignment horizontal="center" vertical="center" wrapText="1"/>
    </xf>
    <xf numFmtId="0" fontId="17" fillId="11" borderId="0" xfId="0" applyFont="1" applyFill="1" applyAlignment="1">
      <alignment horizontal="center"/>
    </xf>
    <xf numFmtId="0" fontId="15" fillId="11" borderId="0" xfId="1" applyFont="1" applyFill="1" applyAlignment="1">
      <alignment horizontal="center" vertical="center" wrapText="1"/>
    </xf>
    <xf numFmtId="0" fontId="14" fillId="11" borderId="0" xfId="1" applyFont="1" applyFill="1" applyAlignment="1">
      <alignment vertical="center" wrapText="1"/>
    </xf>
    <xf numFmtId="0" fontId="24" fillId="12" borderId="2" xfId="0" applyFont="1" applyAlignment="1">
      <alignment horizontal="center"/>
    </xf>
    <xf numFmtId="0" fontId="25" fillId="13" borderId="3" xfId="0" applyFont="1" applyFill="1" applyAlignment="1">
      <alignment horizontal="left" vertical="center" wrapText="1" indent="1"/>
    </xf>
    <xf numFmtId="0" fontId="26" fillId="14" borderId="4" xfId="0" applyFont="1" applyFill="1" applyAlignment="1">
      <alignment horizontal="left" vertical="center" wrapText="1" indent="1"/>
    </xf>
  </cellXfs>
  <cellStyles count="2">
    <cellStyle name="Hyperlink" xfId="1" builtinId="8"/>
    <cellStyle name="Normal" xfId="0" builtinId="0"/>
  </cellStyles>
  <dxfs count="0"/>
  <tableStyles count="0" defaultTableStyle="TableStyleMedium9" defaultPivotStyle="PivotStyleLight16"/>
  <colors>
    <mruColors>
      <color rgb="FF232323"/>
      <color rgb="FF1A1A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1828800"/>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2101" y="192101"/>
          <a:ext cx="1828800" cy="182880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arlylifeinvestments.com/?utm_source=worksheet&amp;utm_medium=xlsx&amp;utm_campaign=investing_worksheets&amp;utm_content=networth_calculator" TargetMode="External"/><Relationship Id="rId1" Type="http://schemas.openxmlformats.org/officeDocument/2006/relationships/hyperlink" Target="https://earlylifeinvestments.beehiiv.com/?utm_source=worksheet&amp;utm_medium=xlsx&amp;utm_campaign=investing_worksheets&amp;utm_content=networth_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A24"/>
    <pageSetUpPr fitToPage="1"/>
  </sheetPr>
  <dimension ref="B2:M37"/>
  <sheetViews>
    <sheetView showGridLines="0" zoomScale="119" workbookViewId="0">
      <selection activeCell="E30" sqref="E30"/>
    </sheetView>
  </sheetViews>
  <sheetFormatPr baseColWidth="10" defaultColWidth="8.83203125" defaultRowHeight="15" x14ac:dyDescent="0.2"/>
  <cols>
    <col min="1" max="1" width="2.5" customWidth="1"/>
    <col min="2" max="13" width="11.5" customWidth="1"/>
    <col min="14" max="14" width="2.5" customWidth="1"/>
  </cols>
  <sheetData>
    <row r="2" spans="2:13" ht="18" customHeight="1" x14ac:dyDescent="0.2">
      <c r="B2" s="34"/>
      <c r="C2" s="34"/>
      <c r="D2" s="34"/>
      <c r="E2" s="35" t="s">
        <v>0</v>
      </c>
      <c r="F2" s="36"/>
      <c r="G2" s="36"/>
      <c r="H2" s="36"/>
      <c r="I2" s="36"/>
      <c r="J2" s="36"/>
      <c r="K2" s="36"/>
      <c r="L2" s="36"/>
      <c r="M2" s="36"/>
    </row>
    <row r="3" spans="2:13" ht="18" customHeight="1" x14ac:dyDescent="0.2">
      <c r="B3" s="34"/>
      <c r="C3" s="34"/>
      <c r="D3" s="34"/>
      <c r="E3" s="36"/>
      <c r="F3" s="36"/>
      <c r="G3" s="36"/>
      <c r="H3" s="36"/>
      <c r="I3" s="36"/>
      <c r="J3" s="36"/>
      <c r="K3" s="36"/>
      <c r="L3" s="36"/>
      <c r="M3" s="36"/>
    </row>
    <row r="4" spans="2:13" ht="18" customHeight="1" x14ac:dyDescent="0.2">
      <c r="B4" s="34"/>
      <c r="C4" s="34"/>
      <c r="D4" s="34"/>
      <c r="E4" s="37" t="s">
        <v>1</v>
      </c>
      <c r="F4" s="36"/>
      <c r="G4" s="36"/>
      <c r="H4" s="36"/>
      <c r="I4" s="36"/>
      <c r="J4" s="36"/>
      <c r="K4" s="36"/>
      <c r="L4" s="36"/>
      <c r="M4" s="36"/>
    </row>
    <row r="5" spans="2:13" ht="18" customHeight="1" x14ac:dyDescent="0.2">
      <c r="B5" s="34"/>
      <c r="C5" s="34"/>
      <c r="D5" s="34"/>
      <c r="E5" s="36"/>
      <c r="F5" s="36"/>
      <c r="G5" s="36"/>
      <c r="H5" s="36"/>
      <c r="I5" s="36"/>
      <c r="J5" s="36"/>
      <c r="K5" s="36"/>
      <c r="L5" s="36"/>
      <c r="M5" s="36"/>
    </row>
    <row r="6" spans="2:13" ht="18" customHeight="1" x14ac:dyDescent="0.2">
      <c r="B6" s="34"/>
      <c r="C6" s="34"/>
      <c r="D6" s="34"/>
      <c r="E6" s="38" t="s">
        <v>2</v>
      </c>
      <c r="F6" s="39"/>
      <c r="G6" s="39"/>
      <c r="H6" s="39"/>
      <c r="I6" s="39"/>
      <c r="J6" s="39"/>
      <c r="K6" s="39"/>
      <c r="L6" s="39"/>
      <c r="M6" s="39"/>
    </row>
    <row r="7" spans="2:13" ht="18" customHeight="1" x14ac:dyDescent="0.2">
      <c r="B7" s="34"/>
      <c r="C7" s="34"/>
      <c r="D7" s="34"/>
      <c r="E7" s="39"/>
      <c r="F7" s="39"/>
      <c r="G7" s="39"/>
      <c r="H7" s="39"/>
      <c r="I7" s="39"/>
      <c r="J7" s="39"/>
      <c r="K7" s="39"/>
      <c r="L7" s="39"/>
      <c r="M7" s="39"/>
    </row>
    <row r="8" spans="2:13" ht="18" customHeight="1" x14ac:dyDescent="0.2">
      <c r="B8" s="34"/>
      <c r="C8" s="34"/>
      <c r="D8" s="34"/>
      <c r="E8" s="40" t="s">
        <v>100</v>
      </c>
      <c r="F8" s="40"/>
      <c r="G8" s="40"/>
      <c r="H8" s="40"/>
      <c r="I8" s="40" t="s">
        <v>99</v>
      </c>
      <c r="J8" s="40"/>
      <c r="K8" s="40"/>
      <c r="L8" s="40"/>
      <c r="M8" s="41"/>
    </row>
    <row r="9" spans="2:13" ht="21" customHeight="1" x14ac:dyDescent="0.2">
      <c r="B9" s="34"/>
      <c r="C9" s="34"/>
      <c r="D9" s="34"/>
      <c r="E9" s="40"/>
      <c r="F9" s="40"/>
      <c r="G9" s="40"/>
      <c r="H9" s="40"/>
      <c r="I9" s="40"/>
      <c r="J9" s="40"/>
      <c r="K9" s="40"/>
      <c r="L9" s="40"/>
      <c r="M9" s="41"/>
    </row>
    <row r="10" spans="2:13" ht="4" customHeight="1" x14ac:dyDescent="0.2">
      <c r="B10" s="1"/>
      <c r="C10" s="1"/>
      <c r="D10" s="1"/>
      <c r="E10" s="1"/>
      <c r="F10" s="1"/>
      <c r="G10" s="1"/>
      <c r="H10" s="1"/>
      <c r="I10" s="1"/>
      <c r="J10" s="1"/>
      <c r="K10" s="1"/>
      <c r="L10" s="1"/>
      <c r="M10" s="1"/>
    </row>
    <row r="11" spans="2:13" ht="6" customHeight="1" x14ac:dyDescent="0.2"/>
    <row r="12" spans="2:13" ht="20" customHeight="1" x14ac:dyDescent="0.25">
      <c r="B12" s="29" t="s">
        <v>3</v>
      </c>
      <c r="C12" s="30"/>
      <c r="D12" s="30"/>
      <c r="E12" s="30"/>
      <c r="F12" s="30"/>
      <c r="G12" s="30"/>
      <c r="H12" s="30"/>
      <c r="I12" s="30"/>
      <c r="J12" s="30"/>
      <c r="K12" s="30"/>
      <c r="L12" s="30"/>
      <c r="M12" s="30"/>
    </row>
    <row r="13" spans="2:13" ht="20" customHeight="1" x14ac:dyDescent="0.2">
      <c r="B13" s="27" t="s">
        <v>4</v>
      </c>
      <c r="C13" s="28"/>
      <c r="D13" s="28"/>
      <c r="E13" s="28"/>
      <c r="F13" s="28"/>
      <c r="G13" s="28"/>
      <c r="H13" s="28"/>
      <c r="I13" s="28"/>
      <c r="J13" s="28"/>
      <c r="K13" s="28"/>
      <c r="L13" s="28"/>
      <c r="M13" s="28"/>
    </row>
    <row r="14" spans="2:13" ht="20" customHeight="1" x14ac:dyDescent="0.2">
      <c r="B14" s="28"/>
      <c r="C14" s="28"/>
      <c r="D14" s="28"/>
      <c r="E14" s="28"/>
      <c r="F14" s="28"/>
      <c r="G14" s="28"/>
      <c r="H14" s="28"/>
      <c r="I14" s="28"/>
      <c r="J14" s="28"/>
      <c r="K14" s="28"/>
      <c r="L14" s="28"/>
      <c r="M14" s="28"/>
    </row>
    <row r="15" spans="2:13" ht="20" customHeight="1" x14ac:dyDescent="0.2">
      <c r="B15" s="28"/>
      <c r="C15" s="28"/>
      <c r="D15" s="28"/>
      <c r="E15" s="28"/>
      <c r="F15" s="28"/>
      <c r="G15" s="28"/>
      <c r="H15" s="28"/>
      <c r="I15" s="28"/>
      <c r="J15" s="28"/>
      <c r="K15" s="28"/>
      <c r="L15" s="28"/>
      <c r="M15" s="28"/>
    </row>
    <row r="16" spans="2:13" ht="8" customHeight="1" x14ac:dyDescent="0.2"/>
    <row r="17" spans="2:13" ht="20" customHeight="1" x14ac:dyDescent="0.25">
      <c r="B17" s="31" t="s">
        <v>5</v>
      </c>
      <c r="C17" s="28"/>
      <c r="D17" s="28"/>
      <c r="E17" s="28"/>
      <c r="F17" s="28"/>
      <c r="G17" s="28"/>
      <c r="H17" s="28"/>
      <c r="I17" s="28"/>
      <c r="J17" s="28"/>
      <c r="K17" s="28"/>
      <c r="L17" s="28"/>
      <c r="M17" s="28"/>
    </row>
    <row r="18" spans="2:13" ht="18" customHeight="1" x14ac:dyDescent="0.2">
      <c r="B18" s="14" t="s">
        <v>6</v>
      </c>
      <c r="C18" s="13"/>
      <c r="D18" s="13"/>
      <c r="E18" s="13"/>
      <c r="F18" s="13"/>
      <c r="G18" s="13"/>
      <c r="H18" s="13"/>
      <c r="I18" s="13"/>
      <c r="J18" s="13"/>
      <c r="K18" s="13"/>
      <c r="L18" s="13"/>
      <c r="M18" s="13"/>
    </row>
    <row r="19" spans="2:13" ht="18" customHeight="1" x14ac:dyDescent="0.2">
      <c r="B19" s="14" t="s">
        <v>7</v>
      </c>
      <c r="C19" s="13"/>
      <c r="D19" s="13"/>
      <c r="E19" s="13"/>
      <c r="F19" s="13"/>
      <c r="G19" s="13"/>
      <c r="H19" s="13"/>
      <c r="I19" s="13"/>
      <c r="J19" s="13"/>
      <c r="K19" s="13"/>
      <c r="L19" s="13"/>
      <c r="M19" s="13"/>
    </row>
    <row r="20" spans="2:13" ht="8" customHeight="1" x14ac:dyDescent="0.2"/>
    <row r="21" spans="2:13" ht="20" customHeight="1" x14ac:dyDescent="0.25">
      <c r="B21" s="31" t="s">
        <v>8</v>
      </c>
      <c r="C21" s="28"/>
      <c r="D21" s="28"/>
      <c r="E21" s="28"/>
      <c r="F21" s="28"/>
      <c r="G21" s="28"/>
      <c r="H21" s="28"/>
      <c r="I21" s="28"/>
      <c r="J21" s="28"/>
      <c r="K21" s="28"/>
      <c r="L21" s="28"/>
      <c r="M21" s="28"/>
    </row>
    <row r="22" spans="2:13" ht="18" customHeight="1" x14ac:dyDescent="0.2">
      <c r="B22" s="15" t="s">
        <v>9</v>
      </c>
      <c r="C22" s="13"/>
      <c r="D22" s="13"/>
      <c r="E22" s="13"/>
      <c r="F22" s="13"/>
      <c r="G22" s="13"/>
      <c r="H22" s="13"/>
      <c r="I22" s="13"/>
      <c r="J22" s="13"/>
      <c r="K22" s="13"/>
      <c r="L22" s="13"/>
      <c r="M22" s="13"/>
    </row>
    <row r="23" spans="2:13" ht="18" customHeight="1" x14ac:dyDescent="0.2">
      <c r="B23" s="13"/>
      <c r="C23" s="13"/>
      <c r="D23" s="13"/>
      <c r="E23" s="13"/>
      <c r="F23" s="13"/>
      <c r="G23" s="13"/>
      <c r="H23" s="13"/>
      <c r="I23" s="13"/>
      <c r="J23" s="13"/>
      <c r="K23" s="13"/>
      <c r="L23" s="13"/>
      <c r="M23" s="13"/>
    </row>
    <row r="24" spans="2:13" ht="18" customHeight="1" x14ac:dyDescent="0.2">
      <c r="B24" s="13"/>
      <c r="C24" s="13"/>
      <c r="D24" s="13"/>
      <c r="E24" s="13"/>
      <c r="F24" s="13"/>
      <c r="G24" s="13"/>
      <c r="H24" s="13"/>
      <c r="I24" s="13"/>
      <c r="J24" s="13"/>
      <c r="K24" s="13"/>
      <c r="L24" s="13"/>
      <c r="M24" s="13"/>
    </row>
    <row r="25" spans="2:13" ht="6" customHeight="1" x14ac:dyDescent="0.2"/>
    <row r="26" spans="2:13" ht="22" customHeight="1" x14ac:dyDescent="0.2">
      <c r="B26" s="32" t="s">
        <v>10</v>
      </c>
      <c r="C26" s="33"/>
      <c r="D26" s="33"/>
      <c r="E26" s="33"/>
      <c r="F26" s="33"/>
      <c r="G26" s="33"/>
      <c r="H26" s="33"/>
      <c r="I26" s="33"/>
      <c r="J26" s="33"/>
      <c r="K26" s="33"/>
      <c r="L26" s="33"/>
      <c r="M26" s="33"/>
    </row>
    <row r="28" spans="2:13" ht="19" x14ac:dyDescent="0.2">
      <c r="B28" s="42" t="inlineStr">
        <is>
          <t xml:space="preserve">DISCLAIMER</t>
        </is>
      </c>
      <c r="C28" s="42"/>
      <c r="D28" s="42"/>
      <c r="E28" s="42"/>
      <c r="F28" s="42"/>
      <c r="G28" s="42"/>
      <c r="H28" s="42"/>
      <c r="I28" s="42"/>
      <c r="J28" s="42"/>
      <c r="K28" s="42"/>
      <c r="L28" s="42"/>
      <c r="M28" s="42"/>
    </row>
    <row r="29" spans="2:13" ht="49.5" customHeight="1" x14ac:dyDescent="0.2">
      <c r="B29" s="43" t="inlineStr">
        <is>
          <t xml:space="preserve">This Net Worth Snapshot by Year is provided by Early Life Investments for general educational and planning purposes only. It is not intended to provide personalized financial, legal, tax, credit, insurance, medical-billing, or investment advice.</t>
        </is>
      </c>
      <c r="C29" s="43"/>
      <c r="D29" s="43"/>
      <c r="E29" s="43"/>
      <c r="F29" s="43"/>
      <c r="G29" s="43"/>
      <c r="H29" s="43"/>
      <c r="I29" s="43"/>
      <c r="J29" s="43"/>
      <c r="K29" s="43"/>
      <c r="L29" s="43"/>
      <c r="M29" s="43"/>
    </row>
    <row r="30" spans="2:13" ht="9" customHeight="1" x14ac:dyDescent="0.2"/>
    <row r="31" spans="2:13" ht="49.5" customHeight="1" x14ac:dyDescent="0.2">
      <c r="B31" s="43" t="inlineStr">
        <is>
          <t xml:space="preserve">The calculations in this workbook are estimates based on the information entered by the user. Balances are whatever you enter. Market values for a home, a vehicle or a private holding are estimates, and a net worth figure built on optimistic estimates is not useful. Take the snapshot on the same date every year so the comparison means something.</t>
        </is>
      </c>
      <c r="C31" s="43"/>
      <c r="D31" s="43"/>
      <c r="E31" s="43"/>
      <c r="F31" s="43"/>
      <c r="G31" s="43"/>
      <c r="H31" s="43"/>
      <c r="I31" s="43"/>
      <c r="J31" s="43"/>
      <c r="K31" s="43"/>
      <c r="L31" s="43"/>
      <c r="M31" s="43"/>
    </row>
    <row r="32" spans="2:13" ht="9" customHeight="1" x14ac:dyDescent="0.2"/>
    <row r="33" spans="2:13" ht="34.0" customHeight="1" x14ac:dyDescent="0.2">
      <c r="B33" s="44" t="inlineStr">
        <is>
          <t xml:space="preserve">Before making decisions based on this workbook, verify all figures directly with your lender, servicer, insurer, plan administrator, employer, taxing authority, or a qualified professional.</t>
        </is>
      </c>
      <c r="C33" s="44"/>
      <c r="D33" s="44"/>
      <c r="E33" s="44"/>
      <c r="F33" s="44"/>
      <c r="G33" s="44"/>
      <c r="H33" s="44"/>
      <c r="I33" s="44"/>
      <c r="J33" s="44"/>
      <c r="K33" s="44"/>
      <c r="L33" s="44"/>
      <c r="M33" s="44"/>
    </row>
    <row r="34" spans="2:13" ht="9" customHeight="1" x14ac:dyDescent="0.2"/>
    <row r="35" spans="2:13" ht="34.0" customHeight="1" x14ac:dyDescent="0.2">
      <c r="B35" s="44" t="inlineStr">
        <is>
          <t xml:space="preserve">Early Life Investments, its owner, and any related materials are not responsible for errors, omissions, data-entry mistakes, calculation differences, financial losses, or other consequences resulting from use of this workbook.</t>
        </is>
      </c>
      <c r="C35" s="44"/>
      <c r="D35" s="44"/>
      <c r="E35" s="44"/>
      <c r="F35" s="44"/>
      <c r="G35" s="44"/>
      <c r="H35" s="44"/>
      <c r="I35" s="44"/>
      <c r="J35" s="44"/>
      <c r="K35" s="44"/>
      <c r="L35" s="44"/>
      <c r="M35" s="44"/>
    </row>
    <row r="36" spans="2:13" ht="9" customHeight="1" x14ac:dyDescent="0.2"/>
    <row r="37" spans="2:13" ht="34.0" customHeight="1" x14ac:dyDescent="0.2">
      <c r="B37" s="44" t="inlineStr">
        <is>
          <t xml:space="preserve">Use this workbook as an educational planning tool, not as a substitute for professional advice. The user is responsible for ensuring all values, both input and calculated, are correct.</t>
        </is>
      </c>
      <c r="C37" s="44"/>
      <c r="D37" s="44"/>
      <c r="E37" s="44"/>
      <c r="F37" s="44"/>
      <c r="G37" s="44"/>
      <c r="H37" s="44"/>
      <c r="I37" s="44"/>
      <c r="J37" s="44"/>
      <c r="K37" s="44"/>
      <c r="L37" s="44"/>
      <c r="M37" s="44"/>
    </row>
  </sheetData>
  <sheetProtection sheet="1" objects="1" scenarios="1"/>
  <mergeCells count="19">
    <mergeCell ref="B28:M28"/>
    <mergeCell ref="B29:M29"/>
    <mergeCell ref="B31:M31"/>
    <mergeCell ref="B33:M33"/>
    <mergeCell ref="B35:M35"/>
    <mergeCell ref="B37:M37"/>
    <mergeCell ref="B22:M24"/>
    <mergeCell ref="B26:M26"/>
    <mergeCell ref="B21:M21"/>
    <mergeCell ref="B12:M12"/>
    <mergeCell ref="E8:H9"/>
    <mergeCell ref="I8:L9"/>
    <mergeCell ref="E6:M7"/>
    <mergeCell ref="E2:M3"/>
    <mergeCell ref="B19:M19"/>
    <mergeCell ref="B13:M15"/>
    <mergeCell ref="B17:M17"/>
    <mergeCell ref="B18:M18"/>
    <mergeCell ref="E4:M5"/>
  </mergeCells>
  <hyperlinks>
    <hyperlink ref="I8:L9" r:id="rId1" display="Newsletter: The Early Life Investor " xr:uid="{43089C48-1CC5-F645-B48F-B7048D2E6774}"/>
    <hyperlink ref="E8:H9" r:id="rId2" display="Early Life Investments Homepage" xr:uid="{923C8D10-1C3A-FF4C-8E5F-6B6742463ABA}"/>
  </hyperlinks>
  <pageMargins left="0.75" right="0.75" top="1" bottom="1" header="0.5" footer="0.5"/>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A24"/>
  </sheetPr>
  <dimension ref="B1:J66"/>
  <sheetViews>
    <sheetView showGridLines="0" tabSelected="1" workbookViewId="0">
      <pane xSplit="2" ySplit="3" topLeftCell="C4" activePane="bottomRight" state="frozen"/>
      <selection pane="topRight"/>
      <selection pane="bottomLeft"/>
      <selection pane="bottomRight" activeCell="B1" sqref="B1:J1"/>
    </sheetView>
  </sheetViews>
  <sheetFormatPr baseColWidth="10" defaultColWidth="8.83203125" defaultRowHeight="15" x14ac:dyDescent="0.2"/>
  <cols>
    <col min="1" max="1" width="2.5" customWidth="1"/>
    <col min="2" max="2" width="45.6640625" customWidth="1"/>
    <col min="3" max="8" width="16" customWidth="1"/>
    <col min="9" max="9" width="3" customWidth="1"/>
    <col min="10" max="10" width="52" customWidth="1"/>
  </cols>
  <sheetData>
    <row r="1" spans="2:10" ht="26" customHeight="1" x14ac:dyDescent="0.2">
      <c r="B1" s="16" t="s">
        <v>16</v>
      </c>
      <c r="C1" s="17"/>
      <c r="D1" s="17"/>
      <c r="E1" s="17"/>
      <c r="F1" s="17"/>
      <c r="G1" s="17"/>
      <c r="H1" s="17"/>
      <c r="I1" s="17"/>
      <c r="J1" s="17"/>
    </row>
    <row r="3" spans="2:10" ht="26" customHeight="1" x14ac:dyDescent="0.2">
      <c r="B3" s="2" t="s">
        <v>17</v>
      </c>
      <c r="C3" s="3">
        <v>2021</v>
      </c>
      <c r="D3" s="3">
        <v>2022</v>
      </c>
      <c r="E3" s="3">
        <v>2023</v>
      </c>
      <c r="F3" s="3">
        <v>2024</v>
      </c>
      <c r="G3" s="3">
        <v>2025</v>
      </c>
      <c r="H3" s="3">
        <v>2026</v>
      </c>
      <c r="J3" s="2" t="s">
        <v>18</v>
      </c>
    </row>
    <row r="4" spans="2:10" ht="19" x14ac:dyDescent="0.2">
      <c r="B4" s="18" t="s">
        <v>19</v>
      </c>
      <c r="C4" s="19"/>
      <c r="D4" s="19"/>
      <c r="E4" s="19"/>
      <c r="F4" s="19"/>
      <c r="G4" s="19"/>
      <c r="H4" s="19"/>
      <c r="I4" s="19"/>
      <c r="J4" s="19"/>
    </row>
    <row r="5" spans="2:10" ht="19" x14ac:dyDescent="0.2">
      <c r="B5" s="4" t="s">
        <v>20</v>
      </c>
      <c r="C5" s="24">
        <v>3200</v>
      </c>
      <c r="D5" s="24">
        <v>3600</v>
      </c>
      <c r="E5" s="24">
        <v>4100</v>
      </c>
      <c r="F5" s="24">
        <v>3900</v>
      </c>
      <c r="G5" s="24">
        <v>4400</v>
      </c>
      <c r="H5" s="24">
        <v>5200</v>
      </c>
      <c r="J5" s="5"/>
    </row>
    <row r="6" spans="2:10" ht="20" x14ac:dyDescent="0.2">
      <c r="B6" s="4" t="s">
        <v>21</v>
      </c>
      <c r="C6" s="24">
        <v>8000</v>
      </c>
      <c r="D6" s="24">
        <v>11500</v>
      </c>
      <c r="E6" s="24">
        <v>14200</v>
      </c>
      <c r="F6" s="24">
        <v>9800</v>
      </c>
      <c r="G6" s="24">
        <v>16500</v>
      </c>
      <c r="H6" s="24">
        <v>22000</v>
      </c>
      <c r="J6" s="5" t="s">
        <v>22</v>
      </c>
    </row>
    <row r="7" spans="2:10" ht="19" x14ac:dyDescent="0.2">
      <c r="B7" s="4" t="s">
        <v>23</v>
      </c>
      <c r="C7" s="24">
        <v>6000</v>
      </c>
      <c r="D7" s="24">
        <v>9000</v>
      </c>
      <c r="E7" s="24">
        <v>12000</v>
      </c>
      <c r="F7" s="24">
        <v>12000</v>
      </c>
      <c r="G7" s="24">
        <v>15000</v>
      </c>
      <c r="H7" s="24">
        <v>18000</v>
      </c>
      <c r="J7" s="5"/>
    </row>
    <row r="8" spans="2:10" ht="19" x14ac:dyDescent="0.2">
      <c r="B8" s="4" t="s">
        <v>24</v>
      </c>
      <c r="C8" s="24">
        <v>0</v>
      </c>
      <c r="D8" s="24">
        <v>0</v>
      </c>
      <c r="E8" s="24">
        <v>5000</v>
      </c>
      <c r="F8" s="24">
        <v>5000</v>
      </c>
      <c r="G8" s="24">
        <v>10000</v>
      </c>
      <c r="H8" s="24">
        <v>10000</v>
      </c>
      <c r="J8" s="5"/>
    </row>
    <row r="9" spans="2:10" ht="19" x14ac:dyDescent="0.2">
      <c r="B9" s="4"/>
      <c r="C9" s="24"/>
      <c r="D9" s="24"/>
      <c r="E9" s="24"/>
      <c r="F9" s="24"/>
      <c r="G9" s="24"/>
      <c r="H9" s="24"/>
      <c r="J9" s="4"/>
    </row>
    <row r="10" spans="2:10" ht="19" x14ac:dyDescent="0.2">
      <c r="B10" s="4"/>
      <c r="C10" s="24"/>
      <c r="D10" s="24"/>
      <c r="E10" s="24"/>
      <c r="F10" s="24"/>
      <c r="G10" s="24"/>
      <c r="H10" s="24"/>
      <c r="J10" s="4"/>
    </row>
    <row r="11" spans="2:10" ht="19" x14ac:dyDescent="0.2">
      <c r="B11" s="6" t="s">
        <v>25</v>
      </c>
      <c r="C11" s="7">
        <f t="shared" ref="C11:H11" si="0">SUM(C5:C10)</f>
        <v>17200</v>
      </c>
      <c r="D11" s="7">
        <f t="shared" si="0"/>
        <v>24100</v>
      </c>
      <c r="E11" s="7">
        <f t="shared" si="0"/>
        <v>35300</v>
      </c>
      <c r="F11" s="7">
        <f t="shared" si="0"/>
        <v>30700</v>
      </c>
      <c r="G11" s="7">
        <f t="shared" si="0"/>
        <v>45900</v>
      </c>
      <c r="H11" s="7">
        <f t="shared" si="0"/>
        <v>55200</v>
      </c>
      <c r="J11" s="4"/>
    </row>
    <row r="13" spans="2:10" ht="19" x14ac:dyDescent="0.2">
      <c r="B13" s="18" t="s">
        <v>26</v>
      </c>
      <c r="C13" s="19"/>
      <c r="D13" s="19"/>
      <c r="E13" s="19"/>
      <c r="F13" s="19"/>
      <c r="G13" s="19"/>
      <c r="H13" s="19"/>
      <c r="I13" s="19"/>
      <c r="J13" s="19"/>
    </row>
    <row r="14" spans="2:10" ht="19" x14ac:dyDescent="0.2">
      <c r="B14" s="4" t="s">
        <v>27</v>
      </c>
      <c r="C14" s="24">
        <v>64000</v>
      </c>
      <c r="D14" s="24">
        <v>82000</v>
      </c>
      <c r="E14" s="24">
        <v>96000</v>
      </c>
      <c r="F14" s="24">
        <v>121000</v>
      </c>
      <c r="G14" s="24">
        <v>154000</v>
      </c>
      <c r="H14" s="24">
        <v>186000</v>
      </c>
      <c r="J14" s="5"/>
    </row>
    <row r="15" spans="2:10" ht="19" x14ac:dyDescent="0.2">
      <c r="B15" s="4" t="s">
        <v>28</v>
      </c>
      <c r="C15" s="24">
        <v>12000</v>
      </c>
      <c r="D15" s="24">
        <v>13500</v>
      </c>
      <c r="E15" s="24">
        <v>14800</v>
      </c>
      <c r="F15" s="24">
        <v>17200</v>
      </c>
      <c r="G15" s="24">
        <v>20100</v>
      </c>
      <c r="H15" s="24">
        <v>23400</v>
      </c>
      <c r="J15" s="5"/>
    </row>
    <row r="16" spans="2:10" ht="19" x14ac:dyDescent="0.2">
      <c r="B16" s="4" t="s">
        <v>29</v>
      </c>
      <c r="C16" s="24">
        <v>9000</v>
      </c>
      <c r="D16" s="24">
        <v>13500</v>
      </c>
      <c r="E16" s="24">
        <v>18200</v>
      </c>
      <c r="F16" s="24">
        <v>24800</v>
      </c>
      <c r="G16" s="24">
        <v>32600</v>
      </c>
      <c r="H16" s="24">
        <v>41500</v>
      </c>
      <c r="J16" s="5"/>
    </row>
    <row r="17" spans="2:10" ht="20" x14ac:dyDescent="0.2">
      <c r="B17" s="4" t="s">
        <v>30</v>
      </c>
      <c r="C17" s="24">
        <v>2400</v>
      </c>
      <c r="D17" s="24">
        <v>4100</v>
      </c>
      <c r="E17" s="24">
        <v>6300</v>
      </c>
      <c r="F17" s="24">
        <v>9100</v>
      </c>
      <c r="G17" s="24">
        <v>12400</v>
      </c>
      <c r="H17" s="24">
        <v>16200</v>
      </c>
      <c r="J17" s="5" t="s">
        <v>31</v>
      </c>
    </row>
    <row r="18" spans="2:10" ht="19" x14ac:dyDescent="0.2">
      <c r="B18" s="4"/>
      <c r="C18" s="24"/>
      <c r="D18" s="24"/>
      <c r="E18" s="24"/>
      <c r="F18" s="24"/>
      <c r="G18" s="24"/>
      <c r="H18" s="24"/>
      <c r="J18" s="4"/>
    </row>
    <row r="19" spans="2:10" ht="19" x14ac:dyDescent="0.2">
      <c r="B19" s="4"/>
      <c r="C19" s="24"/>
      <c r="D19" s="24"/>
      <c r="E19" s="24"/>
      <c r="F19" s="24"/>
      <c r="G19" s="24"/>
      <c r="H19" s="24"/>
      <c r="J19" s="4"/>
    </row>
    <row r="20" spans="2:10" ht="19" x14ac:dyDescent="0.2">
      <c r="B20" s="6" t="s">
        <v>32</v>
      </c>
      <c r="C20" s="7">
        <f t="shared" ref="C20:H20" si="1">SUM(C14:C19)</f>
        <v>87400</v>
      </c>
      <c r="D20" s="7">
        <f t="shared" si="1"/>
        <v>113100</v>
      </c>
      <c r="E20" s="7">
        <f t="shared" si="1"/>
        <v>135300</v>
      </c>
      <c r="F20" s="7">
        <f t="shared" si="1"/>
        <v>172100</v>
      </c>
      <c r="G20" s="7">
        <f t="shared" si="1"/>
        <v>219100</v>
      </c>
      <c r="H20" s="7">
        <f t="shared" si="1"/>
        <v>267100</v>
      </c>
      <c r="J20" s="4"/>
    </row>
    <row r="22" spans="2:10" ht="19" x14ac:dyDescent="0.2">
      <c r="B22" s="18" t="s">
        <v>33</v>
      </c>
      <c r="C22" s="19"/>
      <c r="D22" s="19"/>
      <c r="E22" s="19"/>
      <c r="F22" s="19"/>
      <c r="G22" s="19"/>
      <c r="H22" s="19"/>
      <c r="I22" s="19"/>
      <c r="J22" s="19"/>
    </row>
    <row r="23" spans="2:10" ht="19" x14ac:dyDescent="0.2">
      <c r="B23" s="4" t="s">
        <v>34</v>
      </c>
      <c r="C23" s="24">
        <v>4000</v>
      </c>
      <c r="D23" s="24">
        <v>6200</v>
      </c>
      <c r="E23" s="24">
        <v>8900</v>
      </c>
      <c r="F23" s="24">
        <v>12100</v>
      </c>
      <c r="G23" s="24">
        <v>15800</v>
      </c>
      <c r="H23" s="24">
        <v>20200</v>
      </c>
      <c r="J23" s="5"/>
    </row>
    <row r="24" spans="2:10" ht="19" x14ac:dyDescent="0.2">
      <c r="B24" s="4" t="s">
        <v>35</v>
      </c>
      <c r="C24" s="24">
        <v>1500</v>
      </c>
      <c r="D24" s="24">
        <v>3100</v>
      </c>
      <c r="E24" s="24">
        <v>5000</v>
      </c>
      <c r="F24" s="24">
        <v>7400</v>
      </c>
      <c r="G24" s="24">
        <v>10300</v>
      </c>
      <c r="H24" s="24">
        <v>13600</v>
      </c>
      <c r="J24" s="5"/>
    </row>
    <row r="25" spans="2:10" ht="19" x14ac:dyDescent="0.2">
      <c r="B25" s="4"/>
      <c r="C25" s="24"/>
      <c r="D25" s="24"/>
      <c r="E25" s="24"/>
      <c r="F25" s="24"/>
      <c r="G25" s="24"/>
      <c r="H25" s="24"/>
      <c r="J25" s="4"/>
    </row>
    <row r="26" spans="2:10" ht="19" x14ac:dyDescent="0.2">
      <c r="B26" s="4"/>
      <c r="C26" s="24"/>
      <c r="D26" s="24"/>
      <c r="E26" s="24"/>
      <c r="F26" s="24"/>
      <c r="G26" s="24"/>
      <c r="H26" s="24"/>
      <c r="J26" s="4"/>
    </row>
    <row r="27" spans="2:10" ht="19" x14ac:dyDescent="0.2">
      <c r="B27" s="6" t="s">
        <v>36</v>
      </c>
      <c r="C27" s="7">
        <f t="shared" ref="C27:H27" si="2">SUM(C23:C26)</f>
        <v>5500</v>
      </c>
      <c r="D27" s="7">
        <f t="shared" si="2"/>
        <v>9300</v>
      </c>
      <c r="E27" s="7">
        <f t="shared" si="2"/>
        <v>13900</v>
      </c>
      <c r="F27" s="7">
        <f t="shared" si="2"/>
        <v>19500</v>
      </c>
      <c r="G27" s="7">
        <f t="shared" si="2"/>
        <v>26100</v>
      </c>
      <c r="H27" s="7">
        <f t="shared" si="2"/>
        <v>33800</v>
      </c>
      <c r="J27" s="4"/>
    </row>
    <row r="29" spans="2:10" ht="19" x14ac:dyDescent="0.2">
      <c r="B29" s="18" t="s">
        <v>37</v>
      </c>
      <c r="C29" s="19"/>
      <c r="D29" s="19"/>
      <c r="E29" s="19"/>
      <c r="F29" s="19"/>
      <c r="G29" s="19"/>
      <c r="H29" s="19"/>
      <c r="I29" s="19"/>
      <c r="J29" s="19"/>
    </row>
    <row r="30" spans="2:10" ht="20" x14ac:dyDescent="0.2">
      <c r="B30" s="4" t="s">
        <v>38</v>
      </c>
      <c r="C30" s="24">
        <v>312000</v>
      </c>
      <c r="D30" s="24">
        <v>348000</v>
      </c>
      <c r="E30" s="24">
        <v>371000</v>
      </c>
      <c r="F30" s="24">
        <v>366000</v>
      </c>
      <c r="G30" s="24">
        <v>392000</v>
      </c>
      <c r="H30" s="24">
        <v>415000</v>
      </c>
      <c r="J30" s="5" t="s">
        <v>39</v>
      </c>
    </row>
    <row r="31" spans="2:10" ht="19" x14ac:dyDescent="0.2">
      <c r="B31" s="4" t="s">
        <v>40</v>
      </c>
      <c r="C31" s="24">
        <v>18000</v>
      </c>
      <c r="D31" s="24">
        <v>15200</v>
      </c>
      <c r="E31" s="24">
        <v>12800</v>
      </c>
      <c r="F31" s="24">
        <v>10600</v>
      </c>
      <c r="G31" s="24">
        <v>8800</v>
      </c>
      <c r="H31" s="24">
        <v>7300</v>
      </c>
      <c r="J31" s="5"/>
    </row>
    <row r="32" spans="2:10" ht="19" x14ac:dyDescent="0.2">
      <c r="B32" s="4" t="s">
        <v>41</v>
      </c>
      <c r="C32" s="24">
        <v>0</v>
      </c>
      <c r="D32" s="24">
        <v>0</v>
      </c>
      <c r="E32" s="24">
        <v>14500</v>
      </c>
      <c r="F32" s="24">
        <v>12300</v>
      </c>
      <c r="G32" s="24">
        <v>10400</v>
      </c>
      <c r="H32" s="24">
        <v>8800</v>
      </c>
      <c r="J32" s="5"/>
    </row>
    <row r="33" spans="2:10" ht="20" x14ac:dyDescent="0.2">
      <c r="B33" s="4" t="s">
        <v>42</v>
      </c>
      <c r="C33" s="24">
        <v>0</v>
      </c>
      <c r="D33" s="24">
        <v>0</v>
      </c>
      <c r="E33" s="24">
        <v>0</v>
      </c>
      <c r="F33" s="24">
        <v>0</v>
      </c>
      <c r="G33" s="24">
        <v>0</v>
      </c>
      <c r="H33" s="24">
        <v>0</v>
      </c>
      <c r="J33" s="5" t="s">
        <v>43</v>
      </c>
    </row>
    <row r="34" spans="2:10" ht="19" x14ac:dyDescent="0.2">
      <c r="B34" s="4"/>
      <c r="C34" s="24"/>
      <c r="D34" s="24"/>
      <c r="E34" s="24"/>
      <c r="F34" s="24"/>
      <c r="G34" s="24"/>
      <c r="H34" s="24"/>
      <c r="J34" s="4"/>
    </row>
    <row r="35" spans="2:10" ht="19" x14ac:dyDescent="0.2">
      <c r="B35" s="4"/>
      <c r="C35" s="24"/>
      <c r="D35" s="24"/>
      <c r="E35" s="24"/>
      <c r="F35" s="24"/>
      <c r="G35" s="24"/>
      <c r="H35" s="24"/>
      <c r="J35" s="4"/>
    </row>
    <row r="36" spans="2:10" ht="19" x14ac:dyDescent="0.2">
      <c r="B36" s="6" t="s">
        <v>44</v>
      </c>
      <c r="C36" s="7">
        <f t="shared" ref="C36:H36" si="3">SUM(C30:C35)</f>
        <v>330000</v>
      </c>
      <c r="D36" s="7">
        <f t="shared" si="3"/>
        <v>363200</v>
      </c>
      <c r="E36" s="7">
        <f t="shared" si="3"/>
        <v>398300</v>
      </c>
      <c r="F36" s="7">
        <f t="shared" si="3"/>
        <v>388900</v>
      </c>
      <c r="G36" s="7">
        <f t="shared" si="3"/>
        <v>411200</v>
      </c>
      <c r="H36" s="7">
        <f t="shared" si="3"/>
        <v>431100</v>
      </c>
      <c r="J36" s="4"/>
    </row>
    <row r="38" spans="2:10" ht="19" x14ac:dyDescent="0.2">
      <c r="B38" s="6" t="s">
        <v>45</v>
      </c>
      <c r="C38" s="7">
        <f t="shared" ref="C38:H38" si="4">C11+C20+C27+C36</f>
        <v>440100</v>
      </c>
      <c r="D38" s="7">
        <f t="shared" si="4"/>
        <v>509700</v>
      </c>
      <c r="E38" s="7">
        <f t="shared" si="4"/>
        <v>582800</v>
      </c>
      <c r="F38" s="7">
        <f t="shared" si="4"/>
        <v>611200</v>
      </c>
      <c r="G38" s="7">
        <f t="shared" si="4"/>
        <v>702300</v>
      </c>
      <c r="H38" s="7">
        <f t="shared" si="4"/>
        <v>787200</v>
      </c>
      <c r="J38" s="4"/>
    </row>
    <row r="40" spans="2:10" ht="19" x14ac:dyDescent="0.2">
      <c r="B40" s="18" t="s">
        <v>46</v>
      </c>
      <c r="C40" s="19"/>
      <c r="D40" s="19"/>
      <c r="E40" s="19"/>
      <c r="F40" s="19"/>
      <c r="G40" s="19"/>
      <c r="H40" s="19"/>
      <c r="I40" s="19"/>
      <c r="J40" s="19"/>
    </row>
    <row r="41" spans="2:10" ht="19" x14ac:dyDescent="0.2">
      <c r="B41" s="4" t="s">
        <v>47</v>
      </c>
      <c r="C41" s="24">
        <v>248000</v>
      </c>
      <c r="D41" s="24">
        <v>242000</v>
      </c>
      <c r="E41" s="24">
        <v>235000</v>
      </c>
      <c r="F41" s="24">
        <v>228000</v>
      </c>
      <c r="G41" s="24">
        <v>220000</v>
      </c>
      <c r="H41" s="24">
        <v>211000</v>
      </c>
      <c r="J41" s="5"/>
    </row>
    <row r="42" spans="2:10" ht="20" x14ac:dyDescent="0.2">
      <c r="B42" s="4" t="s">
        <v>48</v>
      </c>
      <c r="C42" s="24">
        <v>0</v>
      </c>
      <c r="D42" s="24">
        <v>0</v>
      </c>
      <c r="E42" s="24">
        <v>0</v>
      </c>
      <c r="F42" s="24">
        <v>14000</v>
      </c>
      <c r="G42" s="24">
        <v>9500</v>
      </c>
      <c r="H42" s="24">
        <v>4800</v>
      </c>
      <c r="J42" s="5" t="s">
        <v>49</v>
      </c>
    </row>
    <row r="43" spans="2:10" ht="19" x14ac:dyDescent="0.2">
      <c r="B43" s="4" t="s">
        <v>50</v>
      </c>
      <c r="C43" s="24">
        <v>12400</v>
      </c>
      <c r="D43" s="24">
        <v>8100</v>
      </c>
      <c r="E43" s="24">
        <v>19600</v>
      </c>
      <c r="F43" s="24">
        <v>14200</v>
      </c>
      <c r="G43" s="24">
        <v>9100</v>
      </c>
      <c r="H43" s="24">
        <v>3900</v>
      </c>
      <c r="J43" s="5"/>
    </row>
    <row r="44" spans="2:10" ht="19" x14ac:dyDescent="0.2">
      <c r="B44" s="4" t="s">
        <v>51</v>
      </c>
      <c r="C44" s="24">
        <v>22000</v>
      </c>
      <c r="D44" s="24">
        <v>19500</v>
      </c>
      <c r="E44" s="24">
        <v>17000</v>
      </c>
      <c r="F44" s="24">
        <v>14300</v>
      </c>
      <c r="G44" s="24">
        <v>11500</v>
      </c>
      <c r="H44" s="24">
        <v>8600</v>
      </c>
      <c r="J44" s="5"/>
    </row>
    <row r="45" spans="2:10" ht="20" x14ac:dyDescent="0.2">
      <c r="B45" s="4" t="s">
        <v>52</v>
      </c>
      <c r="C45" s="24">
        <v>1800</v>
      </c>
      <c r="D45" s="24">
        <v>900</v>
      </c>
      <c r="E45" s="24">
        <v>2400</v>
      </c>
      <c r="F45" s="24">
        <v>1100</v>
      </c>
      <c r="G45" s="24">
        <v>600</v>
      </c>
      <c r="H45" s="24">
        <v>0</v>
      </c>
      <c r="J45" s="5" t="s">
        <v>53</v>
      </c>
    </row>
    <row r="46" spans="2:10" ht="19" x14ac:dyDescent="0.2">
      <c r="B46" s="4" t="s">
        <v>54</v>
      </c>
      <c r="C46" s="24">
        <v>0</v>
      </c>
      <c r="D46" s="24">
        <v>0</v>
      </c>
      <c r="E46" s="24">
        <v>0</v>
      </c>
      <c r="F46" s="24">
        <v>0</v>
      </c>
      <c r="G46" s="24">
        <v>0</v>
      </c>
      <c r="H46" s="24">
        <v>0</v>
      </c>
      <c r="J46" s="5"/>
    </row>
    <row r="47" spans="2:10" ht="19" x14ac:dyDescent="0.2">
      <c r="B47" s="4"/>
      <c r="C47" s="24"/>
      <c r="D47" s="24"/>
      <c r="E47" s="24"/>
      <c r="F47" s="24"/>
      <c r="G47" s="24"/>
      <c r="H47" s="24"/>
      <c r="J47" s="4"/>
    </row>
    <row r="48" spans="2:10" ht="19" x14ac:dyDescent="0.2">
      <c r="B48" s="4"/>
      <c r="C48" s="24"/>
      <c r="D48" s="24"/>
      <c r="E48" s="24"/>
      <c r="F48" s="24"/>
      <c r="G48" s="24"/>
      <c r="H48" s="24"/>
      <c r="J48" s="4"/>
    </row>
    <row r="49" spans="2:10" ht="19" x14ac:dyDescent="0.2">
      <c r="B49" s="6" t="s">
        <v>55</v>
      </c>
      <c r="C49" s="7">
        <f t="shared" ref="C49:H49" si="5">SUM(C41:C48)</f>
        <v>284200</v>
      </c>
      <c r="D49" s="7">
        <f t="shared" si="5"/>
        <v>270500</v>
      </c>
      <c r="E49" s="7">
        <f t="shared" si="5"/>
        <v>274000</v>
      </c>
      <c r="F49" s="7">
        <f t="shared" si="5"/>
        <v>271600</v>
      </c>
      <c r="G49" s="7">
        <f t="shared" si="5"/>
        <v>250700</v>
      </c>
      <c r="H49" s="7">
        <f t="shared" si="5"/>
        <v>228300</v>
      </c>
      <c r="J49" s="4"/>
    </row>
    <row r="51" spans="2:10" ht="19" x14ac:dyDescent="0.2">
      <c r="B51" s="6" t="s">
        <v>56</v>
      </c>
      <c r="C51" s="7">
        <f t="shared" ref="C51:H51" si="6">C49</f>
        <v>284200</v>
      </c>
      <c r="D51" s="7">
        <f t="shared" si="6"/>
        <v>270500</v>
      </c>
      <c r="E51" s="7">
        <f t="shared" si="6"/>
        <v>274000</v>
      </c>
      <c r="F51" s="7">
        <f t="shared" si="6"/>
        <v>271600</v>
      </c>
      <c r="G51" s="7">
        <f t="shared" si="6"/>
        <v>250700</v>
      </c>
      <c r="H51" s="7">
        <f t="shared" si="6"/>
        <v>228300</v>
      </c>
      <c r="J51" s="4"/>
    </row>
    <row r="53" spans="2:10" ht="19" x14ac:dyDescent="0.2">
      <c r="B53" s="18" t="s">
        <v>57</v>
      </c>
      <c r="C53" s="19"/>
      <c r="D53" s="19"/>
      <c r="E53" s="19"/>
      <c r="F53" s="19"/>
      <c r="G53" s="19"/>
      <c r="H53" s="19"/>
      <c r="I53" s="19"/>
      <c r="J53" s="19"/>
    </row>
    <row r="54" spans="2:10" ht="20" x14ac:dyDescent="0.2">
      <c r="B54" s="6" t="s">
        <v>58</v>
      </c>
      <c r="C54" s="7">
        <f t="shared" ref="C54:H54" si="7">C38-C51</f>
        <v>155900</v>
      </c>
      <c r="D54" s="7">
        <f t="shared" si="7"/>
        <v>239200</v>
      </c>
      <c r="E54" s="7">
        <f t="shared" si="7"/>
        <v>308800</v>
      </c>
      <c r="F54" s="7">
        <f t="shared" si="7"/>
        <v>339600</v>
      </c>
      <c r="G54" s="7">
        <f t="shared" si="7"/>
        <v>451600</v>
      </c>
      <c r="H54" s="7">
        <f t="shared" si="7"/>
        <v>558900</v>
      </c>
      <c r="J54" s="5" t="s">
        <v>59</v>
      </c>
    </row>
    <row r="55" spans="2:10" ht="20" x14ac:dyDescent="0.2">
      <c r="B55" s="6" t="s">
        <v>60</v>
      </c>
      <c r="C55" s="8"/>
      <c r="D55" s="8">
        <f>D54-C54</f>
        <v>83300</v>
      </c>
      <c r="E55" s="8">
        <f>E54-D54</f>
        <v>69600</v>
      </c>
      <c r="F55" s="8">
        <f>F54-E54</f>
        <v>30800</v>
      </c>
      <c r="G55" s="8">
        <f>G54-F54</f>
        <v>112000</v>
      </c>
      <c r="H55" s="8">
        <f>H54-G54</f>
        <v>107300</v>
      </c>
      <c r="J55" s="5" t="s">
        <v>61</v>
      </c>
    </row>
    <row r="56" spans="2:10" ht="60" x14ac:dyDescent="0.2">
      <c r="B56" s="6" t="s">
        <v>62</v>
      </c>
      <c r="C56" s="9"/>
      <c r="D56" s="9">
        <f>IF(C54&lt;=0,"",D55/C54)</f>
        <v>0.53431686978832582</v>
      </c>
      <c r="E56" s="9">
        <f>IF(D54&lt;=0,"",E55/D54)</f>
        <v>0.29096989966555181</v>
      </c>
      <c r="F56" s="9">
        <f>IF(E54&lt;=0,"",F55/E54)</f>
        <v>9.974093264248704E-2</v>
      </c>
      <c r="G56" s="9">
        <f>IF(F54&lt;=0,"",G55/F54)</f>
        <v>0.32979976442873971</v>
      </c>
      <c r="H56" s="9">
        <f>IF(G54&lt;=0,"",H55/G54)</f>
        <v>0.23759964570416298</v>
      </c>
      <c r="J56" s="5" t="s">
        <v>63</v>
      </c>
    </row>
    <row r="57" spans="2:10" ht="40" x14ac:dyDescent="0.2">
      <c r="B57" s="6" t="s">
        <v>64</v>
      </c>
      <c r="C57" s="9">
        <f t="shared" ref="C57:H57" si="8">IFERROR(C51/C38,"")</f>
        <v>0.64576232674392187</v>
      </c>
      <c r="D57" s="9">
        <f t="shared" si="8"/>
        <v>0.53070433588385324</v>
      </c>
      <c r="E57" s="9">
        <f t="shared" si="8"/>
        <v>0.47014413177762526</v>
      </c>
      <c r="F57" s="9">
        <f t="shared" si="8"/>
        <v>0.4443717277486911</v>
      </c>
      <c r="G57" s="9">
        <f t="shared" si="8"/>
        <v>0.3569699558593194</v>
      </c>
      <c r="H57" s="9">
        <f t="shared" si="8"/>
        <v>0.29001524390243905</v>
      </c>
      <c r="J57" s="5" t="s">
        <v>65</v>
      </c>
    </row>
    <row r="58" spans="2:10" ht="40" x14ac:dyDescent="0.2">
      <c r="B58" s="6" t="s">
        <v>66</v>
      </c>
      <c r="C58" s="10">
        <f t="shared" ref="C58:H58" si="9">IFERROR(C11/$C$59,"")</f>
        <v>2.774193548387097</v>
      </c>
      <c r="D58" s="10">
        <f t="shared" si="9"/>
        <v>3.8870967741935485</v>
      </c>
      <c r="E58" s="10">
        <f t="shared" si="9"/>
        <v>5.693548387096774</v>
      </c>
      <c r="F58" s="10">
        <f t="shared" si="9"/>
        <v>4.9516129032258061</v>
      </c>
      <c r="G58" s="10">
        <f t="shared" si="9"/>
        <v>7.403225806451613</v>
      </c>
      <c r="H58" s="10">
        <f t="shared" si="9"/>
        <v>8.9032258064516121</v>
      </c>
      <c r="J58" s="5" t="s">
        <v>67</v>
      </c>
    </row>
    <row r="59" spans="2:10" ht="20" x14ac:dyDescent="0.2">
      <c r="B59" s="6" t="s">
        <v>68</v>
      </c>
      <c r="C59" s="25">
        <v>6200</v>
      </c>
      <c r="D59" s="13"/>
      <c r="E59" s="13"/>
      <c r="F59" s="13"/>
      <c r="G59" s="13"/>
      <c r="H59" s="13"/>
      <c r="J59" s="5" t="s">
        <v>69</v>
      </c>
    </row>
    <row r="61" spans="2:10" ht="19" x14ac:dyDescent="0.2">
      <c r="B61" s="18" t="s">
        <v>70</v>
      </c>
      <c r="C61" s="19"/>
      <c r="D61" s="19"/>
      <c r="E61" s="19"/>
      <c r="F61" s="19"/>
      <c r="G61" s="19"/>
      <c r="H61" s="19"/>
      <c r="I61" s="19"/>
      <c r="J61" s="19"/>
    </row>
    <row r="62" spans="2:10" ht="60" x14ac:dyDescent="0.2">
      <c r="B62" s="6" t="s">
        <v>71</v>
      </c>
      <c r="C62" s="11">
        <f>IFERROR(IF(OR(C54&lt;=0,H54&lt;=0),"",(H54/C54)^(1/(H3-C3))-1),"")</f>
        <v>0.29091485642344472</v>
      </c>
      <c r="D62" s="13"/>
      <c r="E62" s="13"/>
      <c r="F62" s="13"/>
      <c r="G62" s="13"/>
      <c r="H62" s="13"/>
      <c r="J62" s="5" t="s">
        <v>72</v>
      </c>
    </row>
    <row r="63" spans="2:10" ht="19" x14ac:dyDescent="0.2">
      <c r="B63" s="6" t="s">
        <v>73</v>
      </c>
      <c r="C63" s="7">
        <f>H54-C54</f>
        <v>403000</v>
      </c>
      <c r="D63" s="13"/>
      <c r="E63" s="13"/>
      <c r="F63" s="13"/>
      <c r="G63" s="13"/>
      <c r="H63" s="13"/>
      <c r="J63" s="4"/>
    </row>
    <row r="65" spans="2:10" ht="19" x14ac:dyDescent="0.2">
      <c r="B65" s="26" t="s">
        <v>74</v>
      </c>
    </row>
    <row r="66" spans="2:10" ht="19" x14ac:dyDescent="0.2">
      <c r="B66" s="12" t="s">
        <v>75</v>
      </c>
    </row>
  </sheetData>
  <mergeCells count="11">
    <mergeCell ref="B61:J61"/>
    <mergeCell ref="B29:J29"/>
    <mergeCell ref="D63:H63"/>
    <mergeCell ref="D62:H62"/>
    <mergeCell ref="B4:J4"/>
    <mergeCell ref="B22:J22"/>
    <mergeCell ref="B40:J40"/>
    <mergeCell ref="B53:J53"/>
    <mergeCell ref="B13:J13"/>
    <mergeCell ref="B1:J1"/>
    <mergeCell ref="D59:H59"/>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2A24"/>
  </sheetPr>
  <dimension ref="A1:B15"/>
  <sheetViews>
    <sheetView showGridLines="0" workbookViewId="0">
      <selection sqref="A1:B1"/>
    </sheetView>
  </sheetViews>
  <sheetFormatPr baseColWidth="10" defaultColWidth="8.83203125" defaultRowHeight="15" x14ac:dyDescent="0.2"/>
  <cols>
    <col min="1" max="1" width="26" customWidth="1"/>
    <col min="2" max="2" width="120" customWidth="1"/>
  </cols>
  <sheetData>
    <row r="1" spans="1:2" ht="28" customHeight="1" x14ac:dyDescent="0.2">
      <c r="A1" s="16" t="s">
        <v>76</v>
      </c>
      <c r="B1" s="17"/>
    </row>
    <row r="3" spans="1:2" ht="20" customHeight="1" x14ac:dyDescent="0.2">
      <c r="A3" s="6" t="s">
        <v>77</v>
      </c>
      <c r="B3" s="5" t="s">
        <v>78</v>
      </c>
    </row>
    <row r="4" spans="1:2" ht="32" customHeight="1" x14ac:dyDescent="0.2">
      <c r="A4" s="6" t="s">
        <v>79</v>
      </c>
      <c r="B4" s="5" t="s">
        <v>80</v>
      </c>
    </row>
    <row r="5" spans="1:2" ht="40" customHeight="1" x14ac:dyDescent="0.2">
      <c r="A5" s="6" t="s">
        <v>81</v>
      </c>
      <c r="B5" s="5" t="s">
        <v>82</v>
      </c>
    </row>
    <row r="7" spans="1:2" ht="20" customHeight="1" x14ac:dyDescent="0.2">
      <c r="A7" s="6" t="s">
        <v>83</v>
      </c>
      <c r="B7" s="5" t="s">
        <v>84</v>
      </c>
    </row>
    <row r="8" spans="1:2" ht="38" customHeight="1" x14ac:dyDescent="0.2">
      <c r="A8" s="6" t="s">
        <v>85</v>
      </c>
      <c r="B8" s="5" t="s">
        <v>86</v>
      </c>
    </row>
    <row r="9" spans="1:2" ht="20" customHeight="1" x14ac:dyDescent="0.2">
      <c r="A9" s="6" t="s">
        <v>87</v>
      </c>
      <c r="B9" s="5" t="s">
        <v>88</v>
      </c>
    </row>
    <row r="10" spans="1:2" ht="37" customHeight="1" x14ac:dyDescent="0.2">
      <c r="A10" s="6" t="s">
        <v>89</v>
      </c>
      <c r="B10" s="5" t="s">
        <v>90</v>
      </c>
    </row>
    <row r="11" spans="1:2" ht="32" customHeight="1" x14ac:dyDescent="0.2">
      <c r="A11" s="6" t="s">
        <v>91</v>
      </c>
      <c r="B11" s="5" t="s">
        <v>92</v>
      </c>
    </row>
    <row r="12" spans="1:2" ht="32" customHeight="1" x14ac:dyDescent="0.2">
      <c r="A12" s="6" t="s">
        <v>93</v>
      </c>
      <c r="B12" s="5" t="s">
        <v>94</v>
      </c>
    </row>
    <row r="13" spans="1:2" ht="32" customHeight="1" x14ac:dyDescent="0.2">
      <c r="A13" s="6" t="s">
        <v>95</v>
      </c>
      <c r="B13" s="5" t="s">
        <v>96</v>
      </c>
    </row>
    <row r="15" spans="1:2" ht="60" customHeight="1" x14ac:dyDescent="0.2">
      <c r="A15" s="6" t="s">
        <v>97</v>
      </c>
      <c r="B15" s="5" t="s">
        <v>98</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EarlyLifeInvestments</vt:lpstr>
      <vt:lpstr>Net Worth</vt:lpstr>
      <vt:lpstr>Workbook Guide</vt:lpstr>
      <vt:lpstr>EarlyLifeInvestments!Print_Area</vt:lpstr>
    </vt:vector>
  </TitlesOfParts>
  <Company>Early Life Investments,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Life Investments — Net Worth Snapshot by Year</dc:title>
  <dc:subject>A one-page record of what you own and owe, one column per year</dc:subject>
  <dc:creator>Early Life Investments, LLC</dc:creator>
  <cp:keywords>#EarlyLifeInvestments #FamilyFinance #FinancialHeadStart #MoneyHabits #InvestEarly #FinancialLiteracy #GenerationalWealth #RothIRA #529Plan #PersonalFinance #BudgetingTips #TeachKidsMoney #CompoundInterest #DebtFreeJourney #FinancialFreedom #SmartMoney #SaveEarly</cp:keywords>
  <dc:description>Helping families build multi-generational financial security through education, practical tools, and honest writing.</dc:description>
  <cp:lastModifiedBy>Early Life Investments, LLC</cp:lastModifiedBy>
  <dcterms:created xsi:type="dcterms:W3CDTF">2026-06-07T17:39:05Z</dcterms:created>
  <dcterms:modified xsi:type="dcterms:W3CDTF">2026-10-04T21:27:11Z</dcterms:modified>
  <cp:category>Personal Finance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any">
    <vt:lpwstr>Early Life Investments, LLC</vt:lpwstr>
  </property>
  <property fmtid="{D5CDD505-2E9C-101B-9397-08002B2CF9AE}" pid="3" name="Website">
    <vt:lpwstr>https://www.EarlyLifeInvestments.com</vt:lpwstr>
  </property>
  <property fmtid="{D5CDD505-2E9C-101B-9397-08002B2CF9AE}" pid="4" name="Tagline">
    <vt:lpwstr>A Family Financial Head Start</vt:lpwstr>
  </property>
  <property fmtid="{D5CDD505-2E9C-101B-9397-08002B2CF9AE}" pid="5" name="X / Twitter">
    <vt:lpwstr>@EarlyLifeInvest</vt:lpwstr>
  </property>
  <property fmtid="{D5CDD505-2E9C-101B-9397-08002B2CF9AE}" pid="6" name="Instagram">
    <vt:lpwstr>@earlylifeinvestments</vt:lpwstr>
  </property>
  <property fmtid="{D5CDD505-2E9C-101B-9397-08002B2CF9AE}" pid="7" name="Facebook">
    <vt:lpwstr>facebook.com/EarlyLifeInvestments</vt:lpwstr>
  </property>
  <property fmtid="{D5CDD505-2E9C-101B-9397-08002B2CF9AE}" pid="8" name="Hashtags">
    <vt:lpwstr>#EarlyLifeInvestments #FamilyFinance #FinancialHeadStart #MoneyHabits #InvestEarly #FinancialLiteracy #GenerationalWealth #RothIRA #529Plan #PersonalFinance #BudgetingTips #TeachKidsMoney #CompoundInterest #DebtFreeJourney #FinancialFreedom #SmartMoney #SaveEarly</vt:lpwstr>
  </property>
  <property fmtid="{D5CDD505-2E9C-101B-9397-08002B2CF9AE}" pid="9" name="Copyright">
    <vt:lpwstr>© 2022–2026 Early Life Investments, LLC — Est. 2026</vt:lpwstr>
  </property>
  <property fmtid="{D5CDD505-2E9C-101B-9397-08002B2CF9AE}" pid="10" name="Amazon Affiliate Tag">
    <vt:lpwstr>earlylifeinv-20</vt:lpwstr>
  </property>
</Properties>
</file>