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xr:revisionPtr revIDLastSave="0" documentId="13_ncr:1_{226A0815-03FB-FE41-ABC6-CB62209B4FBC}" xr6:coauthVersionLast="47" xr6:coauthVersionMax="47" xr10:uidLastSave="{00000000-0000-0000-0000-000000000000}"/>
  <bookViews>
    <workbookView xWindow="0" yWindow="680" windowWidth="34200" windowHeight="21460" activeTab="1" xr2:uid="{00000000-000D-0000-FFFF-FFFF00000000}"/>
  </bookViews>
  <sheets>
    <sheet name="EarlyLifeInvestments" sheetId="1" r:id="rId1"/>
    <sheet name="Services" sheetId="2" r:id="rId2"/>
    <sheet name="Workbook Guide" sheetId="3" r:id="rId3"/>
  </sheets>
  <definedNames>
    <definedName name="_xlnm.Print_Area" localSheetId="0">EarlyLifeInvestments!$A$1:$N$38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2" l="1"/>
  <c r="L33" i="2" s="1"/>
  <c r="J33" i="2"/>
  <c r="I33" i="2"/>
  <c r="H33" i="2"/>
  <c r="K32" i="2"/>
  <c r="L32" i="2" s="1"/>
  <c r="J32" i="2"/>
  <c r="I32" i="2"/>
  <c r="H32" i="2"/>
  <c r="K31" i="2"/>
  <c r="L31" i="2" s="1"/>
  <c r="J31" i="2"/>
  <c r="I31" i="2"/>
  <c r="H31" i="2"/>
  <c r="K30" i="2"/>
  <c r="L30" i="2" s="1"/>
  <c r="J30" i="2"/>
  <c r="I30" i="2"/>
  <c r="H30" i="2"/>
  <c r="K29" i="2"/>
  <c r="L29" i="2" s="1"/>
  <c r="J29" i="2"/>
  <c r="I29" i="2"/>
  <c r="H29" i="2"/>
  <c r="K28" i="2"/>
  <c r="L28" i="2" s="1"/>
  <c r="J28" i="2"/>
  <c r="I28" i="2"/>
  <c r="H28" i="2"/>
  <c r="K27" i="2"/>
  <c r="L27" i="2" s="1"/>
  <c r="J27" i="2"/>
  <c r="I27" i="2"/>
  <c r="H27" i="2"/>
  <c r="K26" i="2"/>
  <c r="L26" i="2" s="1"/>
  <c r="J26" i="2"/>
  <c r="I26" i="2"/>
  <c r="H26" i="2"/>
  <c r="K25" i="2"/>
  <c r="L25" i="2" s="1"/>
  <c r="J25" i="2"/>
  <c r="I25" i="2"/>
  <c r="H25" i="2"/>
  <c r="K24" i="2"/>
  <c r="L24" i="2" s="1"/>
  <c r="J24" i="2"/>
  <c r="I24" i="2"/>
  <c r="H24" i="2"/>
  <c r="K23" i="2"/>
  <c r="L23" i="2" s="1"/>
  <c r="J23" i="2"/>
  <c r="I23" i="2"/>
  <c r="H23" i="2"/>
  <c r="K22" i="2"/>
  <c r="L22" i="2" s="1"/>
  <c r="J22" i="2"/>
  <c r="I22" i="2"/>
  <c r="H22" i="2"/>
  <c r="K21" i="2"/>
  <c r="L21" i="2" s="1"/>
  <c r="J21" i="2"/>
  <c r="I21" i="2"/>
  <c r="H21" i="2"/>
  <c r="K20" i="2"/>
  <c r="L20" i="2" s="1"/>
  <c r="J20" i="2"/>
  <c r="I20" i="2"/>
  <c r="H20" i="2"/>
  <c r="K19" i="2"/>
  <c r="L19" i="2" s="1"/>
  <c r="J19" i="2"/>
  <c r="I19" i="2"/>
  <c r="H19" i="2"/>
  <c r="K18" i="2"/>
  <c r="L18" i="2" s="1"/>
  <c r="J18" i="2"/>
  <c r="I18" i="2"/>
  <c r="H18" i="2"/>
  <c r="K17" i="2"/>
  <c r="L17" i="2" s="1"/>
  <c r="J17" i="2"/>
  <c r="I17" i="2"/>
  <c r="H17" i="2"/>
  <c r="K16" i="2"/>
  <c r="L16" i="2" s="1"/>
  <c r="J16" i="2"/>
  <c r="I16" i="2"/>
  <c r="H16" i="2"/>
  <c r="K15" i="2"/>
  <c r="L15" i="2" s="1"/>
  <c r="I15" i="2"/>
  <c r="J15" i="2" s="1"/>
  <c r="H15" i="2"/>
  <c r="K14" i="2"/>
  <c r="L14" i="2" s="1"/>
  <c r="I14" i="2"/>
  <c r="J14" i="2" s="1"/>
  <c r="H14" i="2"/>
  <c r="K13" i="2"/>
  <c r="L13" i="2" s="1"/>
  <c r="I13" i="2"/>
  <c r="J13" i="2" s="1"/>
  <c r="H13" i="2"/>
  <c r="K12" i="2"/>
  <c r="L12" i="2" s="1"/>
  <c r="I12" i="2"/>
  <c r="J12" i="2" s="1"/>
  <c r="H12" i="2"/>
  <c r="K11" i="2"/>
  <c r="L11" i="2" s="1"/>
  <c r="I11" i="2"/>
  <c r="J11" i="2" s="1"/>
  <c r="H11" i="2"/>
  <c r="K10" i="2"/>
  <c r="L10" i="2" s="1"/>
  <c r="I10" i="2"/>
  <c r="J10" i="2" s="1"/>
  <c r="H10" i="2"/>
  <c r="K9" i="2"/>
  <c r="L9" i="2" s="1"/>
  <c r="I9" i="2"/>
  <c r="J9" i="2" s="1"/>
  <c r="H9" i="2"/>
  <c r="K8" i="2"/>
  <c r="L8" i="2" s="1"/>
  <c r="I8" i="2"/>
  <c r="J8" i="2" s="1"/>
  <c r="H8" i="2"/>
  <c r="K7" i="2"/>
  <c r="L7" i="2" s="1"/>
  <c r="I7" i="2"/>
  <c r="J7" i="2" s="1"/>
  <c r="H7" i="2"/>
  <c r="K6" i="2"/>
  <c r="L6" i="2" s="1"/>
  <c r="I6" i="2"/>
  <c r="J6" i="2" s="1"/>
  <c r="H6" i="2"/>
  <c r="K5" i="2"/>
  <c r="L5" i="2" s="1"/>
  <c r="I5" i="2"/>
  <c r="J5" i="2" s="1"/>
  <c r="H5" i="2"/>
  <c r="K4" i="2"/>
  <c r="L4" i="2" s="1"/>
  <c r="E42" i="2" s="1"/>
  <c r="I4" i="2"/>
  <c r="H4" i="2"/>
  <c r="H34" i="2" s="1"/>
  <c r="E38" i="2" s="1"/>
  <c r="J4" i="2" l="1"/>
  <c r="J34" i="2" s="1"/>
  <c r="E40" i="2" s="1"/>
  <c r="I34" i="2"/>
  <c r="K34" i="2" l="1"/>
  <c r="E39" i="2"/>
  <c r="E41" i="2"/>
</calcChain>
</file>

<file path=xl/sharedStrings.xml><?xml version="1.0" encoding="utf-8"?>
<sst xmlns="http://schemas.openxmlformats.org/spreadsheetml/2006/main" count="105" uniqueCount="96">
  <si>
    <t>EARLY LIFE INVESTMENTS, LLC</t>
  </si>
  <si>
    <t>A Family Financial Head Start</t>
  </si>
  <si>
    <t>Preparing for Your Financial Future, Today</t>
  </si>
  <si>
    <t>Early Life Investments Homepage</t>
  </si>
  <si>
    <t xml:space="preserve">Newsletter: The Early Life Investor </t>
  </si>
  <si>
    <t>OUR MISSION</t>
  </si>
  <si>
    <t>Helping families build multi-generational financial security through education, practical tools, and honest writing. Practical, no-jargon guidance for parents, teens, and young adults — written by one parent for the rest of us — so the next generation starts ahead.</t>
  </si>
  <si>
    <t>CONNECT WITH US</t>
  </si>
  <si>
    <t>X / Twitter:  @EarlyLifeInvest          Instagram:  @earlylifeinvestments</t>
  </si>
  <si>
    <t>Facebook:  facebook.com/EarlyLifeInvestments          Web:  EarlyLifeInvestments.com</t>
  </si>
  <si>
    <t>HASHTAGS FOR PUBLISHING</t>
  </si>
  <si>
    <t>#EarlyLifeInvestments  #FamilyFinance  #FinancialHeadStart  #MoneyHabits  #InvestEarly  #FinancialLiteracy  #GenerationalWealth  #RothIRA  #529Plan  #PersonalFinance  #BudgetingTips  #TeachKidsMoney  #CompoundInterest  #DebtFreeJourney  #FinancialFreedom  #SmartMoney  #SaveEarly</t>
  </si>
  <si>
    <t>© 2022–2026 Early Life Investments, LLC — Est. 2026  ·  Providing your family with a financial head start.</t>
  </si>
  <si>
    <t>DISCLAIMER</t>
  </si>
  <si>
    <t>This Recurring Service Price Check is provided by Early Life Investments for general educational and planning purposes only. It is not intended to provide personalized financial, legal, tax, credit, insurance, medical-billing, or investment advice.</t>
  </si>
  <si>
    <t>The calculations in this workbook are estimates based on the information entered by the user. This workbook compares the prices you enter. It cannot tell you whether a price is fair for your area or whether the scope of work changed between the two years, which is the most common reason a price rises.</t>
  </si>
  <si>
    <t>Before making decisions based on this workbook, verify all figures directly with your lender, servicer, insurer, plan administrator, employer, taxing authority, or a qualified professional.</t>
  </si>
  <si>
    <t>Early Life Investments, its owner, and any related materials are not responsible for errors, omissions, data-entry mistakes, calculation differences, financial losses, or other consequences resulting from use of this workbook.</t>
  </si>
  <si>
    <t>Use this workbook as an educational planning tool, not as a substitute for professional advice. The user is responsible for ensuring all values, both input and calculated, are correct.</t>
  </si>
  <si>
    <t>Recurring services — this year against last</t>
  </si>
  <si>
    <t>Service</t>
  </si>
  <si>
    <t>Vendor</t>
  </si>
  <si>
    <t>Billed</t>
  </si>
  <si>
    <t>Prior price</t>
  </si>
  <si>
    <t>Current price</t>
  </si>
  <si>
    <t>Times per year</t>
  </si>
  <si>
    <t>Prior annual</t>
  </si>
  <si>
    <t>Current annual</t>
  </si>
  <si>
    <t>Change $</t>
  </si>
  <si>
    <t>Change %</t>
  </si>
  <si>
    <t>Flag</t>
  </si>
  <si>
    <t>Notes</t>
  </si>
  <si>
    <t>Lawn mowing</t>
  </si>
  <si>
    <t>Green lawn co.</t>
  </si>
  <si>
    <t>per visit</t>
  </si>
  <si>
    <t>Lawn fertilisation</t>
  </si>
  <si>
    <t>per application</t>
  </si>
  <si>
    <t>Autumn aeration and overseeding</t>
  </si>
  <si>
    <t>per year</t>
  </si>
  <si>
    <t>Snow removal</t>
  </si>
  <si>
    <t>per event</t>
  </si>
  <si>
    <t>Number of events varies with the winter.</t>
  </si>
  <si>
    <t>Trash and recycling</t>
  </si>
  <si>
    <t>Municipal hauler</t>
  </si>
  <si>
    <t>per quarter</t>
  </si>
  <si>
    <t>Fuel surcharge added this year.</t>
  </si>
  <si>
    <t>Pest control</t>
  </si>
  <si>
    <t>Pest service</t>
  </si>
  <si>
    <t>HVAC service contract</t>
  </si>
  <si>
    <t>HVAC service</t>
  </si>
  <si>
    <t>Chimney and dryer vent cleaning</t>
  </si>
  <si>
    <t>Chimney co.</t>
  </si>
  <si>
    <t>Gutter cleaning</t>
  </si>
  <si>
    <t>Gutter co.</t>
  </si>
  <si>
    <t>Septic or sewer inspection</t>
  </si>
  <si>
    <t>Plumbing co.</t>
  </si>
  <si>
    <t>Alarm monitoring</t>
  </si>
  <si>
    <t>Security co.</t>
  </si>
  <si>
    <t>per month</t>
  </si>
  <si>
    <t>Internet service</t>
  </si>
  <si>
    <t>Internet provider</t>
  </si>
  <si>
    <t>Promotional rate expired. Worth a retention call.</t>
  </si>
  <si>
    <t>TOTALS</t>
  </si>
  <si>
    <t>What the year cost you</t>
  </si>
  <si>
    <t>Benchmark increase you consider acceptable</t>
  </si>
  <si>
    <t>Anything above this is flagged. General inflation, or your own raise, are both defensible choices.</t>
  </si>
  <si>
    <t>Prior year total</t>
  </si>
  <si>
    <t>Current year total</t>
  </si>
  <si>
    <t>Increase in dollars</t>
  </si>
  <si>
    <t>Overall increase</t>
  </si>
  <si>
    <t>Weighted by what each service actually costs, not an average of the percentages.</t>
  </si>
  <si>
    <t>Services above the benchmark</t>
  </si>
  <si>
    <t>Start your renegotiation calls here.</t>
  </si>
  <si>
    <t>You enter these values</t>
  </si>
  <si>
    <t>Calculated for you</t>
  </si>
  <si>
    <t>Recurring Service Price Check — How to Use This Workbook</t>
  </si>
  <si>
    <t>Purpose</t>
  </si>
  <si>
    <t>Put every recurring household service side by side with last year's price, so annual increases stop being invisible.</t>
  </si>
  <si>
    <t>Best use</t>
  </si>
  <si>
    <t>Once a year, ideally in the same month, before contracts auto-renew.</t>
  </si>
  <si>
    <t>Important limitation</t>
  </si>
  <si>
    <t>A higher price is not automatically a problem. Check whether the scope changed — more visits, a larger area, a different product — before you treat an increase as a price rise.</t>
  </si>
  <si>
    <t>Step 1</t>
  </si>
  <si>
    <t>List every service you pay for on a repeating basis, including the ones on autopay. Autopay is where increases hide.</t>
  </si>
  <si>
    <t>Step 2</t>
  </si>
  <si>
    <t>Enter the unit price and how many times a year you are billed. The annual figures are calculated for you.</t>
  </si>
  <si>
    <t>Step 3</t>
  </si>
  <si>
    <t>Set the benchmark to whatever annual increase you consider acceptable.</t>
  </si>
  <si>
    <t>Step 4</t>
  </si>
  <si>
    <t>Work down the Flag column. Every flagged line is a phone call.</t>
  </si>
  <si>
    <t>Step 5</t>
  </si>
  <si>
    <t>Read the overall increase at the bottom. It is weighted by cost, so a large rise on a small service does not distort it.</t>
  </si>
  <si>
    <t>Step 6</t>
  </si>
  <si>
    <t>Keep the file. Next year, move Current price into Prior price and start again.</t>
  </si>
  <si>
    <t>Notes on the math</t>
  </si>
  <si>
    <t>The overall increase is calculated from the two annual totals rather than by averaging the individual percentages. Averaging percentages would give a fifteen percent rise on a $40 service the same weight as a two percent rise on a $2,000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</si>
</sst>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
    <numFmt numFmtId="166" formatCode="0.0%"/>
  </numFmts>
  <fonts count="24" x14ac:knownFonts="1">
    <font>
      <sz val="11"/>
      <color theme="1"/>
      <name val="Calibri"/>
      <family val="2"/>
      <scheme val="minor"/>
    </font>
    <font>
      <b/>
      <sz val="16"/>
      <color rgb="FFFFFFFF"/>
      <name val="Aptos Narrow"/>
    </font>
    <font>
      <b/>
      <sz val="14"/>
      <color rgb="FF005346"/>
      <name val="Aptos Narrow"/>
    </font>
    <font>
      <sz val="14"/>
      <color rgb="FF000000"/>
      <name val="Aptos Narrow"/>
    </font>
    <font>
      <sz val="14"/>
      <color rgb="FF3F3F76"/>
      <name val="Aptos Narrow"/>
    </font>
    <font>
      <b/>
      <sz val="14"/>
      <color rgb="FFFA7D00"/>
      <name val="Aptos Narrow"/>
    </font>
    <font>
      <b/>
      <sz val="14"/>
      <color rgb="FF3F3F76"/>
      <name val="Aptos Narrow"/>
    </font>
    <font>
      <sz val="11"/>
      <color theme="1"/>
      <name val="Calibri"/>
      <family val="2"/>
      <scheme val="minor"/>
    </font>
    <font>
      <b/>
      <sz val="24"/>
      <color rgb="FFC6A15B"/>
      <name val="Georgia"/>
      <family val="1"/>
    </font>
    <font>
      <i/>
      <sz val="14"/>
      <color rgb="FFFFFFFF"/>
      <name val="Georgia"/>
      <family val="1"/>
    </font>
    <font>
      <sz val="11"/>
      <color rgb="FF16382F"/>
      <name val="Calibri"/>
      <family val="2"/>
    </font>
    <font>
      <u/>
      <sz val="11"/>
      <color theme="0"/>
      <name val="Calibri"/>
      <family val="2"/>
      <scheme val="minor"/>
    </font>
    <font>
      <u/>
      <sz val="12"/>
      <color theme="0"/>
      <name val="Calibri"/>
      <family val="2"/>
      <scheme val="minor"/>
    </font>
    <font>
      <i/>
      <sz val="12"/>
      <color rgb="FFD9BE84"/>
      <name val="Calibri (Body)"/>
    </font>
    <font>
      <sz val="12"/>
      <color theme="1"/>
      <name val="Calibri (Body)"/>
    </font>
    <font>
      <sz val="14"/>
      <color rgb="FF54595F"/>
      <name val="Calibri (Body)"/>
    </font>
    <font>
      <sz val="14"/>
      <color theme="1"/>
      <name val="Calibri (Body)"/>
    </font>
    <font>
      <b/>
      <sz val="14"/>
      <color rgb="FFC6A15B"/>
      <name val="Calibri"/>
      <family val="2"/>
      <scheme val="minor"/>
    </font>
    <font>
      <sz val="14"/>
      <color theme="1"/>
      <name val="Calibri"/>
      <family val="2"/>
      <scheme val="minor"/>
    </font>
    <font>
      <b/>
      <sz val="14"/>
      <color rgb="FFC6A15B"/>
      <name val="Calibri (Body)"/>
    </font>
    <font>
      <i/>
      <sz val="12"/>
      <color rgb="FFFFFFFF"/>
      <name val="Calibri (Body)"/>
    </font>
    <font>
      <b/>
      <sz val="14"/>
      <color theme="1"/>
      <name val="Calibri"/>
      <family val="2"/>
      <scheme val="minor"/>
    </font>
    <font>
      <b/>
      <sz val="11"/>
      <color rgb="FFC00000"/>
      <name val="Aptos Narrow"/>
    </font>
    <font>
      <b/>
      <sz val="11"/>
      <color rgb="FF000000"/>
      <name val="Aptos Narrow"/>
    </font>
  </fonts>
  <fills count="15">
    <fill>
      <patternFill patternType="none"/>
    </fill>
    <fill>
      <patternFill patternType="gray125"/>
    </fill>
    <fill>
      <patternFill patternType="solid">
        <fgColor rgb="FF007565"/>
      </patternFill>
    </fill>
    <fill>
      <patternFill patternType="solid">
        <fgColor rgb="FFB6E0D3"/>
      </patternFill>
    </fill>
    <fill>
      <patternFill patternType="solid">
        <fgColor rgb="FF00B0F0"/>
      </patternFill>
    </fill>
    <fill>
      <patternFill patternType="solid">
        <fgColor rgb="FFF2F2F2"/>
      </patternFill>
    </fill>
    <fill>
      <patternFill patternType="solid">
        <fgColor rgb="FFE6F4EF"/>
      </patternFill>
    </fill>
    <fill>
      <patternFill patternType="none"/>
    </fill>
    <fill>
      <patternFill patternType="solid">
        <fgColor rgb="FF102A24"/>
      </patternFill>
    </fill>
    <fill>
      <patternFill patternType="solid">
        <fgColor rgb="FFC6A15B"/>
      </patternFill>
    </fill>
    <fill>
      <patternFill patternType="solid">
        <fgColor rgb="FFF7F3EA"/>
      </patternFill>
    </fill>
    <fill>
      <patternFill patternType="solid">
        <fgColor rgb="FF232323"/>
        <bgColor indexed="64"/>
      </patternFill>
    </fill>
    <fill>
      <patternFill patternType="none"/>
    </fill>
    <fill>
      <patternFill patternType="solid">
        <fgColor rgb="FFFFFF00"/>
      </patternFill>
    </fill>
    <fill>
      <patternFill patternType="solid">
        <fgColor rgb="FFFFFF00"/>
      </patternFill>
    </fill>
  </fills>
  <borders count="8">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49">
    <xf numFmtId="0" fontId="0" fillId="0" borderId="0" xfId="0"/>
    <xf numFmtId="0" fontId="2" fillId="3" borderId="1" xfId="0" applyFont="1" applyFill="1" applyBorder="1" applyAlignment="1">
      <alignment horizontal="center" vertical="center" wrapText="1"/>
    </xf>
    <xf numFmtId="0" fontId="3" fillId="0" borderId="1" xfId="0" applyFont="1" applyBorder="1" applyAlignment="1">
      <alignment horizontal="left" vertical="center" indent="1"/>
    </xf>
    <xf numFmtId="0" fontId="4" fillId="4" borderId="1" xfId="0" applyFont="1" applyFill="1" applyBorder="1" applyAlignment="1">
      <alignment horizontal="left" vertical="center" indent="1"/>
    </xf>
    <xf numFmtId="164" fontId="4" fillId="4" borderId="1" xfId="0" applyNumberFormat="1" applyFont="1" applyFill="1" applyBorder="1" applyAlignment="1">
      <alignment horizontal="right" vertical="center"/>
    </xf>
    <xf numFmtId="165" fontId="4" fillId="4" borderId="1" xfId="0" applyNumberFormat="1" applyFont="1" applyFill="1" applyBorder="1" applyAlignment="1">
      <alignment horizontal="right" vertical="center"/>
    </xf>
    <xf numFmtId="164" fontId="5" fillId="5" borderId="1" xfId="0" applyNumberFormat="1" applyFont="1" applyFill="1" applyBorder="1" applyAlignment="1">
      <alignment horizontal="right" vertical="center"/>
    </xf>
    <xf numFmtId="166" fontId="5" fillId="5" borderId="1" xfId="0" applyNumberFormat="1" applyFont="1" applyFill="1" applyBorder="1" applyAlignment="1">
      <alignment horizontal="right" vertical="center"/>
    </xf>
    <xf numFmtId="0" fontId="5" fillId="5" borderId="1" xfId="0" applyFont="1" applyFill="1" applyBorder="1" applyAlignment="1">
      <alignment horizontal="center" vertical="center"/>
    </xf>
    <xf numFmtId="0" fontId="4" fillId="4" borderId="1" xfId="0" applyFont="1" applyFill="1" applyBorder="1" applyAlignment="1">
      <alignment horizontal="right" vertical="center"/>
    </xf>
    <xf numFmtId="0" fontId="2" fillId="6" borderId="1" xfId="0" applyFont="1" applyFill="1" applyBorder="1" applyAlignment="1">
      <alignment horizontal="left" vertical="center" indent="1"/>
    </xf>
    <xf numFmtId="164" fontId="2" fillId="6" borderId="1" xfId="0" applyNumberFormat="1" applyFont="1" applyFill="1" applyBorder="1" applyAlignment="1">
      <alignment horizontal="right" vertical="center"/>
    </xf>
    <xf numFmtId="166" fontId="2" fillId="6" borderId="1" xfId="0" applyNumberFormat="1" applyFont="1" applyFill="1" applyBorder="1" applyAlignment="1">
      <alignment horizontal="right" vertical="center"/>
    </xf>
    <xf numFmtId="166" fontId="4" fillId="4" borderId="1" xfId="0" applyNumberFormat="1" applyFont="1" applyFill="1" applyBorder="1" applyAlignment="1">
      <alignment horizontal="right" vertical="center"/>
    </xf>
    <xf numFmtId="0" fontId="3" fillId="0" borderId="1" xfId="0" applyFont="1" applyBorder="1" applyAlignment="1">
      <alignment horizontal="left" vertical="center" wrapText="1" indent="1"/>
    </xf>
    <xf numFmtId="1" fontId="2" fillId="6" borderId="1" xfId="0" applyNumberFormat="1" applyFont="1" applyFill="1" applyBorder="1" applyAlignment="1">
      <alignment horizontal="right" vertical="center"/>
    </xf>
    <xf numFmtId="0" fontId="6" fillId="4" borderId="1" xfId="0" applyFont="1" applyFill="1" applyBorder="1" applyAlignment="1">
      <alignment horizontal="center" vertical="center"/>
    </xf>
    <xf numFmtId="0" fontId="7" fillId="9" borderId="4" xfId="0" applyFont="1" applyFill="1" applyBorder="1"/>
    <xf numFmtId="0" fontId="7" fillId="11" borderId="4" xfId="0" applyFont="1" applyFill="1" applyBorder="1"/>
    <xf numFmtId="0" fontId="11" fillId="11" borderId="4" xfId="0" applyFont="1" applyFill="1" applyBorder="1" applyAlignment="1">
      <alignment vertical="center" wrapText="1"/>
    </xf>
    <xf numFmtId="0" fontId="21" fillId="12" borderId="5" xfId="0" applyFont="1" applyFill="1" applyBorder="1" applyAlignment="1">
      <alignment horizontal="center"/>
    </xf>
    <xf numFmtId="0" fontId="22" fillId="13" borderId="6" xfId="0" applyFont="1" applyFill="1" applyBorder="1" applyAlignment="1">
      <alignment horizontal="left" vertical="center" wrapText="1" indent="1"/>
    </xf>
    <xf numFmtId="0" fontId="23" fillId="14" borderId="7" xfId="0" applyFont="1" applyFill="1" applyBorder="1" applyAlignment="1">
      <alignment horizontal="left" vertical="center" wrapText="1" indent="1"/>
    </xf>
    <xf numFmtId="0" fontId="10" fillId="10" borderId="4" xfId="0" applyFont="1" applyFill="1" applyBorder="1" applyAlignment="1">
      <alignment horizontal="left" vertical="top" wrapText="1"/>
    </xf>
    <xf numFmtId="0" fontId="7" fillId="7" borderId="4" xfId="0" applyFont="1" applyFill="1" applyBorder="1"/>
    <xf numFmtId="0" fontId="20" fillId="8" borderId="4" xfId="0" applyFont="1" applyFill="1" applyBorder="1" applyAlignment="1">
      <alignment horizontal="center" vertical="center" wrapText="1"/>
    </xf>
    <xf numFmtId="0" fontId="14" fillId="7" borderId="4" xfId="0" applyFont="1" applyFill="1" applyBorder="1"/>
    <xf numFmtId="0" fontId="19" fillId="7" borderId="4" xfId="0" applyFont="1" applyFill="1" applyBorder="1" applyAlignment="1">
      <alignment horizontal="left" vertical="center"/>
    </xf>
    <xf numFmtId="0" fontId="16" fillId="7" borderId="4" xfId="0" applyFont="1" applyFill="1" applyBorder="1"/>
    <xf numFmtId="0" fontId="17" fillId="7" borderId="4" xfId="0" applyFont="1" applyFill="1" applyBorder="1" applyAlignment="1">
      <alignment horizontal="left" vertical="center"/>
    </xf>
    <xf numFmtId="0" fontId="18" fillId="7" borderId="4" xfId="0" applyFont="1" applyFill="1" applyBorder="1"/>
    <xf numFmtId="0" fontId="12" fillId="11" borderId="4" xfId="0" applyFont="1" applyFill="1" applyBorder="1" applyAlignment="1">
      <alignment horizontal="center" vertical="center" wrapText="1"/>
    </xf>
    <xf numFmtId="0" fontId="13" fillId="11" borderId="4" xfId="0" applyFont="1" applyFill="1" applyBorder="1" applyAlignment="1">
      <alignment horizontal="center" vertical="center" wrapText="1"/>
    </xf>
    <xf numFmtId="0" fontId="14" fillId="11" borderId="4" xfId="0" applyFont="1" applyFill="1" applyBorder="1" applyAlignment="1">
      <alignment horizontal="center"/>
    </xf>
    <xf numFmtId="0" fontId="8" fillId="11" borderId="4" xfId="0" applyFont="1" applyFill="1" applyBorder="1" applyAlignment="1">
      <alignment horizontal="center" wrapText="1"/>
    </xf>
    <xf numFmtId="0" fontId="7" fillId="11" borderId="4" xfId="0" applyFont="1" applyFill="1" applyBorder="1" applyAlignment="1">
      <alignment horizontal="center"/>
    </xf>
    <xf numFmtId="0" fontId="10" fillId="10" borderId="4" xfId="0" applyFont="1" applyFill="1" applyBorder="1" applyAlignment="1">
      <alignment horizontal="left" vertical="center" wrapText="1"/>
    </xf>
    <xf numFmtId="0" fontId="15" fillId="10" borderId="4" xfId="0" applyFont="1" applyFill="1" applyBorder="1" applyAlignment="1">
      <alignment horizontal="left" vertical="center" wrapText="1"/>
    </xf>
    <xf numFmtId="0" fontId="9" fillId="11" borderId="4" xfId="0" applyFont="1" applyFill="1" applyBorder="1" applyAlignment="1">
      <alignment horizontal="center" vertical="center" wrapText="1"/>
    </xf>
    <xf numFmtId="0" fontId="1" fillId="2" borderId="0" xfId="0" applyFont="1" applyFill="1" applyAlignment="1">
      <alignment horizontal="left" vertical="center" indent="1"/>
    </xf>
    <xf numFmtId="0" fontId="0" fillId="2" borderId="0" xfId="0" applyFill="1"/>
    <xf numFmtId="0" fontId="2" fillId="6" borderId="1" xfId="0" applyFont="1" applyFill="1" applyBorder="1" applyAlignment="1">
      <alignment horizontal="left" vertical="center" indent="1"/>
    </xf>
    <xf numFmtId="0" fontId="0" fillId="6" borderId="2" xfId="0" applyFill="1" applyBorder="1"/>
    <xf numFmtId="0" fontId="0" fillId="6" borderId="3" xfId="0" applyFill="1" applyBorder="1"/>
    <xf numFmtId="0" fontId="3" fillId="0" borderId="1" xfId="0" applyFont="1" applyBorder="1" applyAlignment="1">
      <alignment horizontal="left" vertical="center" wrapText="1" indent="1"/>
    </xf>
    <xf numFmtId="0" fontId="0" fillId="0" borderId="2" xfId="0" applyBorder="1"/>
    <xf numFmtId="0" fontId="0" fillId="0" borderId="3" xfId="0" applyBorder="1"/>
    <xf numFmtId="0" fontId="2" fillId="6" borderId="0" xfId="0" applyFont="1" applyFill="1" applyAlignment="1">
      <alignment horizontal="left" vertical="center" indent="1"/>
    </xf>
    <xf numFmtId="0" fontId="0" fillId="6" borderId="0" xfId="0" applyFill="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FF00B0F0"/>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28800" cy="1828800"/>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2101" y="192101"/>
          <a:ext cx="1828800" cy="1828800"/>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arlylifeinvestments.com/?utm_source=worksheet&amp;utm_medium=xlsx&amp;utm_campaign=budgeting_worksheets&amp;utm_content=recurring_service_price_check" TargetMode="External"/><Relationship Id="rId1" Type="http://schemas.openxmlformats.org/officeDocument/2006/relationships/hyperlink" Target="https://earlylifeinvestments.beehiiv.com/?utm_source=worksheet&amp;utm_medium=xlsx&amp;utm_campaign=budgeting_worksheets&amp;utm_content=recurring_service_price_chec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02A24"/>
    <pageSetUpPr fitToPage="1"/>
  </sheetPr>
  <dimension ref="B2:M37"/>
  <sheetViews>
    <sheetView showGridLines="0" workbookViewId="0"/>
  </sheetViews>
  <sheetFormatPr baseColWidth="10" defaultColWidth="8.83203125" defaultRowHeight="15" x14ac:dyDescent="0.2"/>
  <cols>
    <col min="1" max="1" width="2.5" customWidth="1"/>
    <col min="2" max="13" width="11.5" customWidth="1"/>
    <col min="14" max="14" width="2.5" customWidth="1"/>
  </cols>
  <sheetData>
    <row r="2" spans="2:13" ht="18" customHeight="1" x14ac:dyDescent="0.2">
      <c r="B2" s="18"/>
      <c r="C2" s="18"/>
      <c r="D2" s="18"/>
      <c r="E2" s="34" t="s">
        <v>0</v>
      </c>
      <c r="F2" s="35"/>
      <c r="G2" s="35"/>
      <c r="H2" s="35"/>
      <c r="I2" s="35"/>
      <c r="J2" s="35"/>
      <c r="K2" s="35"/>
      <c r="L2" s="35"/>
      <c r="M2" s="35"/>
    </row>
    <row r="3" spans="2:13" ht="18" customHeight="1" x14ac:dyDescent="0.2">
      <c r="B3" s="18"/>
      <c r="C3" s="18"/>
      <c r="D3" s="18"/>
      <c r="E3" s="35"/>
      <c r="F3" s="35"/>
      <c r="G3" s="35"/>
      <c r="H3" s="35"/>
      <c r="I3" s="35"/>
      <c r="J3" s="35"/>
      <c r="K3" s="35"/>
      <c r="L3" s="35"/>
      <c r="M3" s="35"/>
    </row>
    <row r="4" spans="2:13" ht="18" customHeight="1" x14ac:dyDescent="0.2">
      <c r="B4" s="18"/>
      <c r="C4" s="18"/>
      <c r="D4" s="18"/>
      <c r="E4" s="38" t="s">
        <v>1</v>
      </c>
      <c r="F4" s="35"/>
      <c r="G4" s="35"/>
      <c r="H4" s="35"/>
      <c r="I4" s="35"/>
      <c r="J4" s="35"/>
      <c r="K4" s="35"/>
      <c r="L4" s="35"/>
      <c r="M4" s="35"/>
    </row>
    <row r="5" spans="2:13" ht="18" customHeight="1" x14ac:dyDescent="0.2">
      <c r="B5" s="18"/>
      <c r="C5" s="18"/>
      <c r="D5" s="18"/>
      <c r="E5" s="35"/>
      <c r="F5" s="35"/>
      <c r="G5" s="35"/>
      <c r="H5" s="35"/>
      <c r="I5" s="35"/>
      <c r="J5" s="35"/>
      <c r="K5" s="35"/>
      <c r="L5" s="35"/>
      <c r="M5" s="35"/>
    </row>
    <row r="6" spans="2:13" ht="18" customHeight="1" x14ac:dyDescent="0.2">
      <c r="B6" s="18"/>
      <c r="C6" s="18"/>
      <c r="D6" s="18"/>
      <c r="E6" s="32" t="s">
        <v>2</v>
      </c>
      <c r="F6" s="33"/>
      <c r="G6" s="33"/>
      <c r="H6" s="33"/>
      <c r="I6" s="33"/>
      <c r="J6" s="33"/>
      <c r="K6" s="33"/>
      <c r="L6" s="33"/>
      <c r="M6" s="33"/>
    </row>
    <row r="7" spans="2:13" ht="18" customHeight="1" x14ac:dyDescent="0.2">
      <c r="B7" s="18"/>
      <c r="C7" s="18"/>
      <c r="D7" s="18"/>
      <c r="E7" s="33"/>
      <c r="F7" s="33"/>
      <c r="G7" s="33"/>
      <c r="H7" s="33"/>
      <c r="I7" s="33"/>
      <c r="J7" s="33"/>
      <c r="K7" s="33"/>
      <c r="L7" s="33"/>
      <c r="M7" s="33"/>
    </row>
    <row r="8" spans="2:13" ht="18" customHeight="1" x14ac:dyDescent="0.2">
      <c r="B8" s="18"/>
      <c r="C8" s="18"/>
      <c r="D8" s="18"/>
      <c r="E8" s="31" t="s">
        <v>3</v>
      </c>
      <c r="F8" s="31"/>
      <c r="G8" s="31"/>
      <c r="H8" s="31"/>
      <c r="I8" s="31" t="s">
        <v>4</v>
      </c>
      <c r="J8" s="31"/>
      <c r="K8" s="31"/>
      <c r="L8" s="31"/>
      <c r="M8" s="19"/>
    </row>
    <row r="9" spans="2:13" ht="21" customHeight="1" x14ac:dyDescent="0.2">
      <c r="B9" s="18"/>
      <c r="C9" s="18"/>
      <c r="D9" s="18"/>
      <c r="E9" s="31"/>
      <c r="F9" s="31"/>
      <c r="G9" s="31"/>
      <c r="H9" s="31"/>
      <c r="I9" s="31"/>
      <c r="J9" s="31"/>
      <c r="K9" s="31"/>
      <c r="L9" s="31"/>
      <c r="M9" s="19"/>
    </row>
    <row r="10" spans="2:13" ht="4" customHeight="1" x14ac:dyDescent="0.2">
      <c r="B10" s="17"/>
      <c r="C10" s="17"/>
      <c r="D10" s="17"/>
      <c r="E10" s="17"/>
      <c r="F10" s="17"/>
      <c r="G10" s="17"/>
      <c r="H10" s="17"/>
      <c r="I10" s="17"/>
      <c r="J10" s="17"/>
      <c r="K10" s="17"/>
      <c r="L10" s="17"/>
      <c r="M10" s="17"/>
    </row>
    <row r="11" spans="2:13" ht="6" customHeight="1" x14ac:dyDescent="0.2"/>
    <row r="12" spans="2:13" ht="20" customHeight="1" x14ac:dyDescent="0.25">
      <c r="B12" s="29" t="s">
        <v>5</v>
      </c>
      <c r="C12" s="30"/>
      <c r="D12" s="30"/>
      <c r="E12" s="30"/>
      <c r="F12" s="30"/>
      <c r="G12" s="30"/>
      <c r="H12" s="30"/>
      <c r="I12" s="30"/>
      <c r="J12" s="30"/>
      <c r="K12" s="30"/>
      <c r="L12" s="30"/>
      <c r="M12" s="30"/>
    </row>
    <row r="13" spans="2:13" ht="20" customHeight="1" x14ac:dyDescent="0.2">
      <c r="B13" s="37" t="s">
        <v>6</v>
      </c>
      <c r="C13" s="28"/>
      <c r="D13" s="28"/>
      <c r="E13" s="28"/>
      <c r="F13" s="28"/>
      <c r="G13" s="28"/>
      <c r="H13" s="28"/>
      <c r="I13" s="28"/>
      <c r="J13" s="28"/>
      <c r="K13" s="28"/>
      <c r="L13" s="28"/>
      <c r="M13" s="28"/>
    </row>
    <row r="14" spans="2:13" ht="20" customHeight="1" x14ac:dyDescent="0.2">
      <c r="B14" s="28"/>
      <c r="C14" s="28"/>
      <c r="D14" s="28"/>
      <c r="E14" s="28"/>
      <c r="F14" s="28"/>
      <c r="G14" s="28"/>
      <c r="H14" s="28"/>
      <c r="I14" s="28"/>
      <c r="J14" s="28"/>
      <c r="K14" s="28"/>
      <c r="L14" s="28"/>
      <c r="M14" s="28"/>
    </row>
    <row r="15" spans="2:13" ht="20" customHeight="1" x14ac:dyDescent="0.2">
      <c r="B15" s="28"/>
      <c r="C15" s="28"/>
      <c r="D15" s="28"/>
      <c r="E15" s="28"/>
      <c r="F15" s="28"/>
      <c r="G15" s="28"/>
      <c r="H15" s="28"/>
      <c r="I15" s="28"/>
      <c r="J15" s="28"/>
      <c r="K15" s="28"/>
      <c r="L15" s="28"/>
      <c r="M15" s="28"/>
    </row>
    <row r="16" spans="2:13" ht="8" customHeight="1" x14ac:dyDescent="0.2"/>
    <row r="17" spans="2:13" ht="20" customHeight="1" x14ac:dyDescent="0.25">
      <c r="B17" s="27" t="s">
        <v>7</v>
      </c>
      <c r="C17" s="28"/>
      <c r="D17" s="28"/>
      <c r="E17" s="28"/>
      <c r="F17" s="28"/>
      <c r="G17" s="28"/>
      <c r="H17" s="28"/>
      <c r="I17" s="28"/>
      <c r="J17" s="28"/>
      <c r="K17" s="28"/>
      <c r="L17" s="28"/>
      <c r="M17" s="28"/>
    </row>
    <row r="18" spans="2:13" ht="18" customHeight="1" x14ac:dyDescent="0.2">
      <c r="B18" s="36" t="s">
        <v>8</v>
      </c>
      <c r="C18" s="24"/>
      <c r="D18" s="24"/>
      <c r="E18" s="24"/>
      <c r="F18" s="24"/>
      <c r="G18" s="24"/>
      <c r="H18" s="24"/>
      <c r="I18" s="24"/>
      <c r="J18" s="24"/>
      <c r="K18" s="24"/>
      <c r="L18" s="24"/>
      <c r="M18" s="24"/>
    </row>
    <row r="19" spans="2:13" ht="18" customHeight="1" x14ac:dyDescent="0.2">
      <c r="B19" s="36" t="s">
        <v>9</v>
      </c>
      <c r="C19" s="24"/>
      <c r="D19" s="24"/>
      <c r="E19" s="24"/>
      <c r="F19" s="24"/>
      <c r="G19" s="24"/>
      <c r="H19" s="24"/>
      <c r="I19" s="24"/>
      <c r="J19" s="24"/>
      <c r="K19" s="24"/>
      <c r="L19" s="24"/>
      <c r="M19" s="24"/>
    </row>
    <row r="20" spans="2:13" ht="8" customHeight="1" x14ac:dyDescent="0.2"/>
    <row r="21" spans="2:13" ht="20" customHeight="1" x14ac:dyDescent="0.25">
      <c r="B21" s="27" t="s">
        <v>10</v>
      </c>
      <c r="C21" s="28"/>
      <c r="D21" s="28"/>
      <c r="E21" s="28"/>
      <c r="F21" s="28"/>
      <c r="G21" s="28"/>
      <c r="H21" s="28"/>
      <c r="I21" s="28"/>
      <c r="J21" s="28"/>
      <c r="K21" s="28"/>
      <c r="L21" s="28"/>
      <c r="M21" s="28"/>
    </row>
    <row r="22" spans="2:13" ht="18" customHeight="1" x14ac:dyDescent="0.2">
      <c r="B22" s="23" t="s">
        <v>11</v>
      </c>
      <c r="C22" s="24"/>
      <c r="D22" s="24"/>
      <c r="E22" s="24"/>
      <c r="F22" s="24"/>
      <c r="G22" s="24"/>
      <c r="H22" s="24"/>
      <c r="I22" s="24"/>
      <c r="J22" s="24"/>
      <c r="K22" s="24"/>
      <c r="L22" s="24"/>
      <c r="M22" s="24"/>
    </row>
    <row r="23" spans="2:13" ht="18" customHeight="1" x14ac:dyDescent="0.2">
      <c r="B23" s="24"/>
      <c r="C23" s="24"/>
      <c r="D23" s="24"/>
      <c r="E23" s="24"/>
      <c r="F23" s="24"/>
      <c r="G23" s="24"/>
      <c r="H23" s="24"/>
      <c r="I23" s="24"/>
      <c r="J23" s="24"/>
      <c r="K23" s="24"/>
      <c r="L23" s="24"/>
      <c r="M23" s="24"/>
    </row>
    <row r="24" spans="2:13" ht="18" customHeight="1" x14ac:dyDescent="0.2">
      <c r="B24" s="24"/>
      <c r="C24" s="24"/>
      <c r="D24" s="24"/>
      <c r="E24" s="24"/>
      <c r="F24" s="24"/>
      <c r="G24" s="24"/>
      <c r="H24" s="24"/>
      <c r="I24" s="24"/>
      <c r="J24" s="24"/>
      <c r="K24" s="24"/>
      <c r="L24" s="24"/>
      <c r="M24" s="24"/>
    </row>
    <row r="25" spans="2:13" ht="6" customHeight="1" x14ac:dyDescent="0.2"/>
    <row r="26" spans="2:13" ht="22" customHeight="1" x14ac:dyDescent="0.2">
      <c r="B26" s="25" t="s">
        <v>12</v>
      </c>
      <c r="C26" s="26"/>
      <c r="D26" s="26"/>
      <c r="E26" s="26"/>
      <c r="F26" s="26"/>
      <c r="G26" s="26"/>
      <c r="H26" s="26"/>
      <c r="I26" s="26"/>
      <c r="J26" s="26"/>
      <c r="K26" s="26"/>
      <c r="L26" s="26"/>
      <c r="M26" s="26"/>
    </row>
    <row r="28" spans="2:13" ht="19" x14ac:dyDescent="0.25">
      <c r="B28" s="20" t="s">
        <v>13</v>
      </c>
      <c r="C28" s="20"/>
      <c r="D28" s="20"/>
      <c r="E28" s="20"/>
      <c r="F28" s="20"/>
      <c r="G28" s="20"/>
      <c r="H28" s="20"/>
      <c r="I28" s="20"/>
      <c r="J28" s="20"/>
      <c r="K28" s="20"/>
      <c r="L28" s="20"/>
      <c r="M28" s="20"/>
    </row>
    <row r="29" spans="2:13" ht="49.5" customHeight="1" x14ac:dyDescent="0.2">
      <c r="B29" s="21" t="s">
        <v>14</v>
      </c>
      <c r="C29" s="21"/>
      <c r="D29" s="21"/>
      <c r="E29" s="21"/>
      <c r="F29" s="21"/>
      <c r="G29" s="21"/>
      <c r="H29" s="21"/>
      <c r="I29" s="21"/>
      <c r="J29" s="21"/>
      <c r="K29" s="21"/>
      <c r="L29" s="21"/>
      <c r="M29" s="21"/>
    </row>
    <row r="30" spans="2:13" ht="9" customHeight="1" x14ac:dyDescent="0.2"/>
    <row r="31" spans="2:13" ht="49.5" customHeight="1" x14ac:dyDescent="0.2">
      <c r="B31" s="21" t="s">
        <v>15</v>
      </c>
      <c r="C31" s="21"/>
      <c r="D31" s="21"/>
      <c r="E31" s="21"/>
      <c r="F31" s="21"/>
      <c r="G31" s="21"/>
      <c r="H31" s="21"/>
      <c r="I31" s="21"/>
      <c r="J31" s="21"/>
      <c r="K31" s="21"/>
      <c r="L31" s="21"/>
      <c r="M31" s="21"/>
    </row>
    <row r="32" spans="2:13" ht="9" customHeight="1" x14ac:dyDescent="0.2"/>
    <row r="33" spans="2:13" ht="34" customHeight="1" x14ac:dyDescent="0.2">
      <c r="B33" s="22" t="s">
        <v>16</v>
      </c>
      <c r="C33" s="22"/>
      <c r="D33" s="22"/>
      <c r="E33" s="22"/>
      <c r="F33" s="22"/>
      <c r="G33" s="22"/>
      <c r="H33" s="22"/>
      <c r="I33" s="22"/>
      <c r="J33" s="22"/>
      <c r="K33" s="22"/>
      <c r="L33" s="22"/>
      <c r="M33" s="22"/>
    </row>
    <row r="34" spans="2:13" ht="9" customHeight="1" x14ac:dyDescent="0.2"/>
    <row r="35" spans="2:13" ht="34" customHeight="1" x14ac:dyDescent="0.2">
      <c r="B35" s="22" t="s">
        <v>17</v>
      </c>
      <c r="C35" s="22"/>
      <c r="D35" s="22"/>
      <c r="E35" s="22"/>
      <c r="F35" s="22"/>
      <c r="G35" s="22"/>
      <c r="H35" s="22"/>
      <c r="I35" s="22"/>
      <c r="J35" s="22"/>
      <c r="K35" s="22"/>
      <c r="L35" s="22"/>
      <c r="M35" s="22"/>
    </row>
    <row r="36" spans="2:13" ht="9" customHeight="1" x14ac:dyDescent="0.2"/>
    <row r="37" spans="2:13" ht="34" customHeight="1" x14ac:dyDescent="0.2">
      <c r="B37" s="22" t="s">
        <v>18</v>
      </c>
      <c r="C37" s="22"/>
      <c r="D37" s="22"/>
      <c r="E37" s="22"/>
      <c r="F37" s="22"/>
      <c r="G37" s="22"/>
      <c r="H37" s="22"/>
      <c r="I37" s="22"/>
      <c r="J37" s="22"/>
      <c r="K37" s="22"/>
      <c r="L37" s="22"/>
      <c r="M37" s="22"/>
    </row>
  </sheetData>
  <sheetProtection sheet="1" objects="1" scenarios="1"/>
  <mergeCells count="19">
    <mergeCell ref="E8:H9"/>
    <mergeCell ref="I8:L9"/>
    <mergeCell ref="E6:M7"/>
    <mergeCell ref="E2:M3"/>
    <mergeCell ref="B19:M19"/>
    <mergeCell ref="B13:M15"/>
    <mergeCell ref="B17:M17"/>
    <mergeCell ref="B18:M18"/>
    <mergeCell ref="E4:M5"/>
    <mergeCell ref="B37:M37"/>
    <mergeCell ref="B22:M24"/>
    <mergeCell ref="B26:M26"/>
    <mergeCell ref="B21:M21"/>
    <mergeCell ref="B12:M12"/>
    <mergeCell ref="B28:M28"/>
    <mergeCell ref="B29:M29"/>
    <mergeCell ref="B31:M31"/>
    <mergeCell ref="B33:M33"/>
    <mergeCell ref="B35:M35"/>
  </mergeCells>
  <hyperlinks>
    <hyperlink ref="I8:L9" r:id="rId1" display="Newsletter: The Early Life Investor " xr:uid="{43089C48-1CC5-F645-B48F-B7048D2E6774}"/>
    <hyperlink ref="E8:H9" r:id="rId2" display="Early Life Investments Homepage" xr:uid="{923C8D10-1C3A-FF4C-8E5F-6B6742463ABA}"/>
  </hyperlinks>
  <pageMargins left="0.75" right="0.75" top="1" bottom="1" header="0.5" footer="0.5"/>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2A24"/>
  </sheetPr>
  <dimension ref="B1:M45"/>
  <sheetViews>
    <sheetView showGridLines="0" tabSelected="1" workbookViewId="0">
      <pane xSplit="1" ySplit="3" topLeftCell="B4" activePane="bottomRight" state="frozen"/>
      <selection pane="topRight"/>
      <selection pane="bottomLeft"/>
      <selection pane="bottomRight" activeCell="J4" sqref="J4"/>
    </sheetView>
  </sheetViews>
  <sheetFormatPr baseColWidth="10" defaultColWidth="8.83203125" defaultRowHeight="15" x14ac:dyDescent="0.2"/>
  <cols>
    <col min="1" max="1" width="2.5" customWidth="1"/>
    <col min="2" max="2" width="30" customWidth="1"/>
    <col min="3" max="3" width="22" customWidth="1"/>
    <col min="4" max="4" width="16" customWidth="1"/>
    <col min="5" max="9" width="15" customWidth="1"/>
    <col min="10" max="10" width="14" customWidth="1"/>
    <col min="11" max="11" width="13" customWidth="1"/>
    <col min="12" max="12" width="19" customWidth="1"/>
    <col min="13" max="13" width="38" customWidth="1"/>
  </cols>
  <sheetData>
    <row r="1" spans="2:13" ht="26" customHeight="1" x14ac:dyDescent="0.2">
      <c r="B1" s="39" t="s">
        <v>19</v>
      </c>
      <c r="C1" s="40"/>
      <c r="D1" s="40"/>
      <c r="E1" s="40"/>
      <c r="F1" s="40"/>
      <c r="G1" s="40"/>
      <c r="H1" s="40"/>
      <c r="I1" s="40"/>
      <c r="J1" s="40"/>
      <c r="K1" s="40"/>
      <c r="L1" s="40"/>
      <c r="M1" s="40"/>
    </row>
    <row r="3" spans="2:13" ht="32" customHeight="1" x14ac:dyDescent="0.2">
      <c r="B3" s="1" t="s">
        <v>20</v>
      </c>
      <c r="C3" s="1" t="s">
        <v>21</v>
      </c>
      <c r="D3" s="1" t="s">
        <v>22</v>
      </c>
      <c r="E3" s="1" t="s">
        <v>23</v>
      </c>
      <c r="F3" s="1" t="s">
        <v>24</v>
      </c>
      <c r="G3" s="1" t="s">
        <v>25</v>
      </c>
      <c r="H3" s="1" t="s">
        <v>26</v>
      </c>
      <c r="I3" s="1" t="s">
        <v>27</v>
      </c>
      <c r="J3" s="1" t="s">
        <v>28</v>
      </c>
      <c r="K3" s="1" t="s">
        <v>29</v>
      </c>
      <c r="L3" s="1" t="s">
        <v>30</v>
      </c>
      <c r="M3" s="1" t="s">
        <v>31</v>
      </c>
    </row>
    <row r="4" spans="2:13" ht="19" x14ac:dyDescent="0.2">
      <c r="B4" s="2" t="s">
        <v>32</v>
      </c>
      <c r="C4" s="3" t="s">
        <v>33</v>
      </c>
      <c r="D4" s="3" t="s">
        <v>34</v>
      </c>
      <c r="E4" s="4">
        <v>52</v>
      </c>
      <c r="F4" s="4">
        <v>58</v>
      </c>
      <c r="G4" s="5">
        <v>28</v>
      </c>
      <c r="H4" s="6">
        <f t="shared" ref="H4:H33" si="0">IF(B4="","",E4*G4)</f>
        <v>1456</v>
      </c>
      <c r="I4" s="6">
        <f t="shared" ref="I4:I33" si="1">IF(B4="","",F4*G4)</f>
        <v>1624</v>
      </c>
      <c r="J4" s="6">
        <f t="shared" ref="J4:J33" si="2">IF(B4="","",I4-H4)</f>
        <v>168</v>
      </c>
      <c r="K4" s="7">
        <f t="shared" ref="K4:K33" si="3">IFERROR(IF(B4="","",F4/E4-1),"")</f>
        <v>0.11538461538461542</v>
      </c>
      <c r="L4" s="8" t="str">
        <f t="shared" ref="L4:L33" si="4">IF(K4="","",IF(K4&gt;$E$36,"Above benchmark",""))</f>
        <v>Above benchmark</v>
      </c>
      <c r="M4" s="9"/>
    </row>
    <row r="5" spans="2:13" ht="19" x14ac:dyDescent="0.2">
      <c r="B5" s="2" t="s">
        <v>35</v>
      </c>
      <c r="C5" s="3" t="s">
        <v>33</v>
      </c>
      <c r="D5" s="3" t="s">
        <v>36</v>
      </c>
      <c r="E5" s="4">
        <v>96</v>
      </c>
      <c r="F5" s="4">
        <v>104</v>
      </c>
      <c r="G5" s="5">
        <v>6</v>
      </c>
      <c r="H5" s="6">
        <f t="shared" si="0"/>
        <v>576</v>
      </c>
      <c r="I5" s="6">
        <f t="shared" si="1"/>
        <v>624</v>
      </c>
      <c r="J5" s="6">
        <f t="shared" si="2"/>
        <v>48</v>
      </c>
      <c r="K5" s="7">
        <f t="shared" si="3"/>
        <v>8.3333333333333259E-2</v>
      </c>
      <c r="L5" s="8" t="str">
        <f t="shared" si="4"/>
        <v>Above benchmark</v>
      </c>
      <c r="M5" s="9"/>
    </row>
    <row r="6" spans="2:13" ht="19" x14ac:dyDescent="0.2">
      <c r="B6" s="2" t="s">
        <v>37</v>
      </c>
      <c r="C6" s="3" t="s">
        <v>33</v>
      </c>
      <c r="D6" s="3" t="s">
        <v>38</v>
      </c>
      <c r="E6" s="4">
        <v>420</v>
      </c>
      <c r="F6" s="4">
        <v>465</v>
      </c>
      <c r="G6" s="5">
        <v>1</v>
      </c>
      <c r="H6" s="6">
        <f t="shared" si="0"/>
        <v>420</v>
      </c>
      <c r="I6" s="6">
        <f t="shared" si="1"/>
        <v>465</v>
      </c>
      <c r="J6" s="6">
        <f t="shared" si="2"/>
        <v>45</v>
      </c>
      <c r="K6" s="7">
        <f t="shared" si="3"/>
        <v>0.10714285714285721</v>
      </c>
      <c r="L6" s="8" t="str">
        <f t="shared" si="4"/>
        <v>Above benchmark</v>
      </c>
      <c r="M6" s="9"/>
    </row>
    <row r="7" spans="2:13" ht="19" x14ac:dyDescent="0.2">
      <c r="B7" s="2" t="s">
        <v>39</v>
      </c>
      <c r="C7" s="3" t="s">
        <v>33</v>
      </c>
      <c r="D7" s="3" t="s">
        <v>40</v>
      </c>
      <c r="E7" s="4">
        <v>85</v>
      </c>
      <c r="F7" s="4">
        <v>95</v>
      </c>
      <c r="G7" s="5">
        <v>4</v>
      </c>
      <c r="H7" s="6">
        <f t="shared" si="0"/>
        <v>340</v>
      </c>
      <c r="I7" s="6">
        <f t="shared" si="1"/>
        <v>380</v>
      </c>
      <c r="J7" s="6">
        <f t="shared" si="2"/>
        <v>40</v>
      </c>
      <c r="K7" s="7">
        <f t="shared" si="3"/>
        <v>0.11764705882352944</v>
      </c>
      <c r="L7" s="8" t="str">
        <f t="shared" si="4"/>
        <v>Above benchmark</v>
      </c>
      <c r="M7" s="9" t="s">
        <v>41</v>
      </c>
    </row>
    <row r="8" spans="2:13" ht="19" x14ac:dyDescent="0.2">
      <c r="B8" s="2" t="s">
        <v>42</v>
      </c>
      <c r="C8" s="3" t="s">
        <v>43</v>
      </c>
      <c r="D8" s="3" t="s">
        <v>44</v>
      </c>
      <c r="E8" s="4">
        <v>94</v>
      </c>
      <c r="F8" s="4">
        <v>112</v>
      </c>
      <c r="G8" s="5">
        <v>4</v>
      </c>
      <c r="H8" s="6">
        <f t="shared" si="0"/>
        <v>376</v>
      </c>
      <c r="I8" s="6">
        <f t="shared" si="1"/>
        <v>448</v>
      </c>
      <c r="J8" s="6">
        <f t="shared" si="2"/>
        <v>72</v>
      </c>
      <c r="K8" s="7">
        <f t="shared" si="3"/>
        <v>0.1914893617021276</v>
      </c>
      <c r="L8" s="8" t="str">
        <f t="shared" si="4"/>
        <v>Above benchmark</v>
      </c>
      <c r="M8" s="9" t="s">
        <v>45</v>
      </c>
    </row>
    <row r="9" spans="2:13" ht="19" x14ac:dyDescent="0.2">
      <c r="B9" s="2" t="s">
        <v>46</v>
      </c>
      <c r="C9" s="3" t="s">
        <v>47</v>
      </c>
      <c r="D9" s="3" t="s">
        <v>44</v>
      </c>
      <c r="E9" s="4">
        <v>118</v>
      </c>
      <c r="F9" s="4">
        <v>124</v>
      </c>
      <c r="G9" s="5">
        <v>4</v>
      </c>
      <c r="H9" s="6">
        <f t="shared" si="0"/>
        <v>472</v>
      </c>
      <c r="I9" s="6">
        <f t="shared" si="1"/>
        <v>496</v>
      </c>
      <c r="J9" s="6">
        <f t="shared" si="2"/>
        <v>24</v>
      </c>
      <c r="K9" s="7">
        <f t="shared" si="3"/>
        <v>5.0847457627118731E-2</v>
      </c>
      <c r="L9" s="8" t="str">
        <f t="shared" si="4"/>
        <v>Above benchmark</v>
      </c>
      <c r="M9" s="9"/>
    </row>
    <row r="10" spans="2:13" ht="19" x14ac:dyDescent="0.2">
      <c r="B10" s="2" t="s">
        <v>48</v>
      </c>
      <c r="C10" s="3" t="s">
        <v>49</v>
      </c>
      <c r="D10" s="3" t="s">
        <v>38</v>
      </c>
      <c r="E10" s="4">
        <v>245</v>
      </c>
      <c r="F10" s="4">
        <v>289</v>
      </c>
      <c r="G10" s="5">
        <v>1</v>
      </c>
      <c r="H10" s="6">
        <f t="shared" si="0"/>
        <v>245</v>
      </c>
      <c r="I10" s="6">
        <f t="shared" si="1"/>
        <v>289</v>
      </c>
      <c r="J10" s="6">
        <f t="shared" si="2"/>
        <v>44</v>
      </c>
      <c r="K10" s="7">
        <f t="shared" si="3"/>
        <v>0.17959183673469381</v>
      </c>
      <c r="L10" s="8" t="str">
        <f t="shared" si="4"/>
        <v>Above benchmark</v>
      </c>
      <c r="M10" s="9"/>
    </row>
    <row r="11" spans="2:13" ht="19" x14ac:dyDescent="0.2">
      <c r="B11" s="2" t="s">
        <v>50</v>
      </c>
      <c r="C11" s="3" t="s">
        <v>51</v>
      </c>
      <c r="D11" s="3" t="s">
        <v>38</v>
      </c>
      <c r="E11" s="4">
        <v>210</v>
      </c>
      <c r="F11" s="4">
        <v>210</v>
      </c>
      <c r="G11" s="5">
        <v>1</v>
      </c>
      <c r="H11" s="6">
        <f t="shared" si="0"/>
        <v>210</v>
      </c>
      <c r="I11" s="6">
        <f t="shared" si="1"/>
        <v>210</v>
      </c>
      <c r="J11" s="6">
        <f t="shared" si="2"/>
        <v>0</v>
      </c>
      <c r="K11" s="7">
        <f t="shared" si="3"/>
        <v>0</v>
      </c>
      <c r="L11" s="8" t="str">
        <f t="shared" si="4"/>
        <v/>
      </c>
      <c r="M11" s="9"/>
    </row>
    <row r="12" spans="2:13" ht="19" x14ac:dyDescent="0.2">
      <c r="B12" s="2" t="s">
        <v>52</v>
      </c>
      <c r="C12" s="3" t="s">
        <v>53</v>
      </c>
      <c r="D12" s="3" t="s">
        <v>34</v>
      </c>
      <c r="E12" s="4">
        <v>145</v>
      </c>
      <c r="F12" s="4">
        <v>165</v>
      </c>
      <c r="G12" s="5">
        <v>2</v>
      </c>
      <c r="H12" s="6">
        <f t="shared" si="0"/>
        <v>290</v>
      </c>
      <c r="I12" s="6">
        <f t="shared" si="1"/>
        <v>330</v>
      </c>
      <c r="J12" s="6">
        <f t="shared" si="2"/>
        <v>40</v>
      </c>
      <c r="K12" s="7">
        <f t="shared" si="3"/>
        <v>0.13793103448275867</v>
      </c>
      <c r="L12" s="8" t="str">
        <f t="shared" si="4"/>
        <v>Above benchmark</v>
      </c>
      <c r="M12" s="9"/>
    </row>
    <row r="13" spans="2:13" ht="19" x14ac:dyDescent="0.2">
      <c r="B13" s="2" t="s">
        <v>54</v>
      </c>
      <c r="C13" s="3" t="s">
        <v>55</v>
      </c>
      <c r="D13" s="3" t="s">
        <v>38</v>
      </c>
      <c r="E13" s="4">
        <v>280</v>
      </c>
      <c r="F13" s="4">
        <v>280</v>
      </c>
      <c r="G13" s="5">
        <v>1</v>
      </c>
      <c r="H13" s="6">
        <f t="shared" si="0"/>
        <v>280</v>
      </c>
      <c r="I13" s="6">
        <f t="shared" si="1"/>
        <v>280</v>
      </c>
      <c r="J13" s="6">
        <f t="shared" si="2"/>
        <v>0</v>
      </c>
      <c r="K13" s="7">
        <f t="shared" si="3"/>
        <v>0</v>
      </c>
      <c r="L13" s="8" t="str">
        <f t="shared" si="4"/>
        <v/>
      </c>
      <c r="M13" s="9"/>
    </row>
    <row r="14" spans="2:13" ht="19" x14ac:dyDescent="0.2">
      <c r="B14" s="2" t="s">
        <v>56</v>
      </c>
      <c r="C14" s="3" t="s">
        <v>57</v>
      </c>
      <c r="D14" s="3" t="s">
        <v>58</v>
      </c>
      <c r="E14" s="4">
        <v>44</v>
      </c>
      <c r="F14" s="4">
        <v>49</v>
      </c>
      <c r="G14" s="5">
        <v>12</v>
      </c>
      <c r="H14" s="6">
        <f t="shared" si="0"/>
        <v>528</v>
      </c>
      <c r="I14" s="6">
        <f t="shared" si="1"/>
        <v>588</v>
      </c>
      <c r="J14" s="6">
        <f t="shared" si="2"/>
        <v>60</v>
      </c>
      <c r="K14" s="7">
        <f t="shared" si="3"/>
        <v>0.11363636363636354</v>
      </c>
      <c r="L14" s="8" t="str">
        <f t="shared" si="4"/>
        <v>Above benchmark</v>
      </c>
      <c r="M14" s="9"/>
    </row>
    <row r="15" spans="2:13" ht="19" x14ac:dyDescent="0.2">
      <c r="B15" s="2" t="s">
        <v>59</v>
      </c>
      <c r="C15" s="3" t="s">
        <v>60</v>
      </c>
      <c r="D15" s="3" t="s">
        <v>58</v>
      </c>
      <c r="E15" s="4">
        <v>65</v>
      </c>
      <c r="F15" s="4">
        <v>80</v>
      </c>
      <c r="G15" s="5">
        <v>12</v>
      </c>
      <c r="H15" s="6">
        <f t="shared" si="0"/>
        <v>780</v>
      </c>
      <c r="I15" s="6">
        <f t="shared" si="1"/>
        <v>960</v>
      </c>
      <c r="J15" s="6">
        <f t="shared" si="2"/>
        <v>180</v>
      </c>
      <c r="K15" s="7">
        <f t="shared" si="3"/>
        <v>0.23076923076923084</v>
      </c>
      <c r="L15" s="8" t="str">
        <f t="shared" si="4"/>
        <v>Above benchmark</v>
      </c>
      <c r="M15" s="9" t="s">
        <v>61</v>
      </c>
    </row>
    <row r="16" spans="2:13" ht="19" x14ac:dyDescent="0.2">
      <c r="B16" s="2"/>
      <c r="C16" s="9"/>
      <c r="D16" s="9"/>
      <c r="E16" s="4"/>
      <c r="F16" s="4"/>
      <c r="G16" s="5"/>
      <c r="H16" s="6" t="str">
        <f t="shared" si="0"/>
        <v/>
      </c>
      <c r="I16" s="6" t="str">
        <f t="shared" si="1"/>
        <v/>
      </c>
      <c r="J16" s="6" t="str">
        <f t="shared" si="2"/>
        <v/>
      </c>
      <c r="K16" s="7" t="str">
        <f t="shared" si="3"/>
        <v/>
      </c>
      <c r="L16" s="8" t="str">
        <f t="shared" si="4"/>
        <v/>
      </c>
      <c r="M16" s="9"/>
    </row>
    <row r="17" spans="2:13" ht="19" x14ac:dyDescent="0.2">
      <c r="B17" s="2"/>
      <c r="C17" s="9"/>
      <c r="D17" s="9"/>
      <c r="E17" s="4"/>
      <c r="F17" s="4"/>
      <c r="G17" s="5"/>
      <c r="H17" s="6" t="str">
        <f t="shared" si="0"/>
        <v/>
      </c>
      <c r="I17" s="6" t="str">
        <f t="shared" si="1"/>
        <v/>
      </c>
      <c r="J17" s="6" t="str">
        <f t="shared" si="2"/>
        <v/>
      </c>
      <c r="K17" s="7" t="str">
        <f t="shared" si="3"/>
        <v/>
      </c>
      <c r="L17" s="8" t="str">
        <f t="shared" si="4"/>
        <v/>
      </c>
      <c r="M17" s="9"/>
    </row>
    <row r="18" spans="2:13" ht="19" x14ac:dyDescent="0.2">
      <c r="B18" s="2"/>
      <c r="C18" s="9"/>
      <c r="D18" s="9"/>
      <c r="E18" s="4"/>
      <c r="F18" s="4"/>
      <c r="G18" s="5"/>
      <c r="H18" s="6" t="str">
        <f t="shared" si="0"/>
        <v/>
      </c>
      <c r="I18" s="6" t="str">
        <f t="shared" si="1"/>
        <v/>
      </c>
      <c r="J18" s="6" t="str">
        <f t="shared" si="2"/>
        <v/>
      </c>
      <c r="K18" s="7" t="str">
        <f t="shared" si="3"/>
        <v/>
      </c>
      <c r="L18" s="8" t="str">
        <f t="shared" si="4"/>
        <v/>
      </c>
      <c r="M18" s="9"/>
    </row>
    <row r="19" spans="2:13" ht="19" x14ac:dyDescent="0.2">
      <c r="B19" s="2"/>
      <c r="C19" s="9"/>
      <c r="D19" s="9"/>
      <c r="E19" s="4"/>
      <c r="F19" s="4"/>
      <c r="G19" s="5"/>
      <c r="H19" s="6" t="str">
        <f t="shared" si="0"/>
        <v/>
      </c>
      <c r="I19" s="6" t="str">
        <f t="shared" si="1"/>
        <v/>
      </c>
      <c r="J19" s="6" t="str">
        <f t="shared" si="2"/>
        <v/>
      </c>
      <c r="K19" s="7" t="str">
        <f t="shared" si="3"/>
        <v/>
      </c>
      <c r="L19" s="8" t="str">
        <f t="shared" si="4"/>
        <v/>
      </c>
      <c r="M19" s="9"/>
    </row>
    <row r="20" spans="2:13" ht="19" x14ac:dyDescent="0.2">
      <c r="B20" s="2"/>
      <c r="C20" s="9"/>
      <c r="D20" s="9"/>
      <c r="E20" s="4"/>
      <c r="F20" s="4"/>
      <c r="G20" s="5"/>
      <c r="H20" s="6" t="str">
        <f t="shared" si="0"/>
        <v/>
      </c>
      <c r="I20" s="6" t="str">
        <f t="shared" si="1"/>
        <v/>
      </c>
      <c r="J20" s="6" t="str">
        <f t="shared" si="2"/>
        <v/>
      </c>
      <c r="K20" s="7" t="str">
        <f t="shared" si="3"/>
        <v/>
      </c>
      <c r="L20" s="8" t="str">
        <f t="shared" si="4"/>
        <v/>
      </c>
      <c r="M20" s="9"/>
    </row>
    <row r="21" spans="2:13" ht="19" x14ac:dyDescent="0.2">
      <c r="B21" s="2"/>
      <c r="C21" s="9"/>
      <c r="D21" s="9"/>
      <c r="E21" s="4"/>
      <c r="F21" s="4"/>
      <c r="G21" s="5"/>
      <c r="H21" s="6" t="str">
        <f t="shared" si="0"/>
        <v/>
      </c>
      <c r="I21" s="6" t="str">
        <f t="shared" si="1"/>
        <v/>
      </c>
      <c r="J21" s="6" t="str">
        <f t="shared" si="2"/>
        <v/>
      </c>
      <c r="K21" s="7" t="str">
        <f t="shared" si="3"/>
        <v/>
      </c>
      <c r="L21" s="8" t="str">
        <f t="shared" si="4"/>
        <v/>
      </c>
      <c r="M21" s="9"/>
    </row>
    <row r="22" spans="2:13" ht="19" x14ac:dyDescent="0.2">
      <c r="B22" s="2"/>
      <c r="C22" s="9"/>
      <c r="D22" s="9"/>
      <c r="E22" s="4"/>
      <c r="F22" s="4"/>
      <c r="G22" s="5"/>
      <c r="H22" s="6" t="str">
        <f t="shared" si="0"/>
        <v/>
      </c>
      <c r="I22" s="6" t="str">
        <f t="shared" si="1"/>
        <v/>
      </c>
      <c r="J22" s="6" t="str">
        <f t="shared" si="2"/>
        <v/>
      </c>
      <c r="K22" s="7" t="str">
        <f t="shared" si="3"/>
        <v/>
      </c>
      <c r="L22" s="8" t="str">
        <f t="shared" si="4"/>
        <v/>
      </c>
      <c r="M22" s="9"/>
    </row>
    <row r="23" spans="2:13" ht="19" x14ac:dyDescent="0.2">
      <c r="B23" s="2"/>
      <c r="C23" s="9"/>
      <c r="D23" s="9"/>
      <c r="E23" s="4"/>
      <c r="F23" s="4"/>
      <c r="G23" s="5"/>
      <c r="H23" s="6" t="str">
        <f t="shared" si="0"/>
        <v/>
      </c>
      <c r="I23" s="6" t="str">
        <f t="shared" si="1"/>
        <v/>
      </c>
      <c r="J23" s="6" t="str">
        <f t="shared" si="2"/>
        <v/>
      </c>
      <c r="K23" s="7" t="str">
        <f t="shared" si="3"/>
        <v/>
      </c>
      <c r="L23" s="8" t="str">
        <f t="shared" si="4"/>
        <v/>
      </c>
      <c r="M23" s="9"/>
    </row>
    <row r="24" spans="2:13" ht="19" x14ac:dyDescent="0.2">
      <c r="B24" s="2"/>
      <c r="C24" s="9"/>
      <c r="D24" s="9"/>
      <c r="E24" s="4"/>
      <c r="F24" s="4"/>
      <c r="G24" s="5"/>
      <c r="H24" s="6" t="str">
        <f t="shared" si="0"/>
        <v/>
      </c>
      <c r="I24" s="6" t="str">
        <f t="shared" si="1"/>
        <v/>
      </c>
      <c r="J24" s="6" t="str">
        <f t="shared" si="2"/>
        <v/>
      </c>
      <c r="K24" s="7" t="str">
        <f t="shared" si="3"/>
        <v/>
      </c>
      <c r="L24" s="8" t="str">
        <f t="shared" si="4"/>
        <v/>
      </c>
      <c r="M24" s="9"/>
    </row>
    <row r="25" spans="2:13" ht="19" x14ac:dyDescent="0.2">
      <c r="B25" s="2"/>
      <c r="C25" s="9"/>
      <c r="D25" s="9"/>
      <c r="E25" s="4"/>
      <c r="F25" s="4"/>
      <c r="G25" s="5"/>
      <c r="H25" s="6" t="str">
        <f t="shared" si="0"/>
        <v/>
      </c>
      <c r="I25" s="6" t="str">
        <f t="shared" si="1"/>
        <v/>
      </c>
      <c r="J25" s="6" t="str">
        <f t="shared" si="2"/>
        <v/>
      </c>
      <c r="K25" s="7" t="str">
        <f t="shared" si="3"/>
        <v/>
      </c>
      <c r="L25" s="8" t="str">
        <f t="shared" si="4"/>
        <v/>
      </c>
      <c r="M25" s="9"/>
    </row>
    <row r="26" spans="2:13" ht="19" x14ac:dyDescent="0.2">
      <c r="B26" s="2"/>
      <c r="C26" s="9"/>
      <c r="D26" s="9"/>
      <c r="E26" s="4"/>
      <c r="F26" s="4"/>
      <c r="G26" s="5"/>
      <c r="H26" s="6" t="str">
        <f t="shared" si="0"/>
        <v/>
      </c>
      <c r="I26" s="6" t="str">
        <f t="shared" si="1"/>
        <v/>
      </c>
      <c r="J26" s="6" t="str">
        <f t="shared" si="2"/>
        <v/>
      </c>
      <c r="K26" s="7" t="str">
        <f t="shared" si="3"/>
        <v/>
      </c>
      <c r="L26" s="8" t="str">
        <f t="shared" si="4"/>
        <v/>
      </c>
      <c r="M26" s="9"/>
    </row>
    <row r="27" spans="2:13" ht="19" x14ac:dyDescent="0.2">
      <c r="B27" s="2"/>
      <c r="C27" s="9"/>
      <c r="D27" s="9"/>
      <c r="E27" s="4"/>
      <c r="F27" s="4"/>
      <c r="G27" s="5"/>
      <c r="H27" s="6" t="str">
        <f t="shared" si="0"/>
        <v/>
      </c>
      <c r="I27" s="6" t="str">
        <f t="shared" si="1"/>
        <v/>
      </c>
      <c r="J27" s="6" t="str">
        <f t="shared" si="2"/>
        <v/>
      </c>
      <c r="K27" s="7" t="str">
        <f t="shared" si="3"/>
        <v/>
      </c>
      <c r="L27" s="8" t="str">
        <f t="shared" si="4"/>
        <v/>
      </c>
      <c r="M27" s="9"/>
    </row>
    <row r="28" spans="2:13" ht="19" x14ac:dyDescent="0.2">
      <c r="B28" s="2"/>
      <c r="C28" s="9"/>
      <c r="D28" s="9"/>
      <c r="E28" s="4"/>
      <c r="F28" s="4"/>
      <c r="G28" s="5"/>
      <c r="H28" s="6" t="str">
        <f t="shared" si="0"/>
        <v/>
      </c>
      <c r="I28" s="6" t="str">
        <f t="shared" si="1"/>
        <v/>
      </c>
      <c r="J28" s="6" t="str">
        <f t="shared" si="2"/>
        <v/>
      </c>
      <c r="K28" s="7" t="str">
        <f t="shared" si="3"/>
        <v/>
      </c>
      <c r="L28" s="8" t="str">
        <f t="shared" si="4"/>
        <v/>
      </c>
      <c r="M28" s="9"/>
    </row>
    <row r="29" spans="2:13" ht="19" x14ac:dyDescent="0.2">
      <c r="B29" s="2"/>
      <c r="C29" s="9"/>
      <c r="D29" s="9"/>
      <c r="E29" s="4"/>
      <c r="F29" s="4"/>
      <c r="G29" s="5"/>
      <c r="H29" s="6" t="str">
        <f t="shared" si="0"/>
        <v/>
      </c>
      <c r="I29" s="6" t="str">
        <f t="shared" si="1"/>
        <v/>
      </c>
      <c r="J29" s="6" t="str">
        <f t="shared" si="2"/>
        <v/>
      </c>
      <c r="K29" s="7" t="str">
        <f t="shared" si="3"/>
        <v/>
      </c>
      <c r="L29" s="8" t="str">
        <f t="shared" si="4"/>
        <v/>
      </c>
      <c r="M29" s="9"/>
    </row>
    <row r="30" spans="2:13" ht="19" x14ac:dyDescent="0.2">
      <c r="B30" s="2"/>
      <c r="C30" s="9"/>
      <c r="D30" s="9"/>
      <c r="E30" s="4"/>
      <c r="F30" s="4"/>
      <c r="G30" s="5"/>
      <c r="H30" s="6" t="str">
        <f t="shared" si="0"/>
        <v/>
      </c>
      <c r="I30" s="6" t="str">
        <f t="shared" si="1"/>
        <v/>
      </c>
      <c r="J30" s="6" t="str">
        <f t="shared" si="2"/>
        <v/>
      </c>
      <c r="K30" s="7" t="str">
        <f t="shared" si="3"/>
        <v/>
      </c>
      <c r="L30" s="8" t="str">
        <f t="shared" si="4"/>
        <v/>
      </c>
      <c r="M30" s="9"/>
    </row>
    <row r="31" spans="2:13" ht="19" x14ac:dyDescent="0.2">
      <c r="B31" s="2"/>
      <c r="C31" s="9"/>
      <c r="D31" s="9"/>
      <c r="E31" s="4"/>
      <c r="F31" s="4"/>
      <c r="G31" s="5"/>
      <c r="H31" s="6" t="str">
        <f t="shared" si="0"/>
        <v/>
      </c>
      <c r="I31" s="6" t="str">
        <f t="shared" si="1"/>
        <v/>
      </c>
      <c r="J31" s="6" t="str">
        <f t="shared" si="2"/>
        <v/>
      </c>
      <c r="K31" s="7" t="str">
        <f t="shared" si="3"/>
        <v/>
      </c>
      <c r="L31" s="8" t="str">
        <f t="shared" si="4"/>
        <v/>
      </c>
      <c r="M31" s="9"/>
    </row>
    <row r="32" spans="2:13" ht="19" x14ac:dyDescent="0.2">
      <c r="B32" s="2"/>
      <c r="C32" s="9"/>
      <c r="D32" s="9"/>
      <c r="E32" s="4"/>
      <c r="F32" s="4"/>
      <c r="G32" s="5"/>
      <c r="H32" s="6" t="str">
        <f t="shared" si="0"/>
        <v/>
      </c>
      <c r="I32" s="6" t="str">
        <f t="shared" si="1"/>
        <v/>
      </c>
      <c r="J32" s="6" t="str">
        <f t="shared" si="2"/>
        <v/>
      </c>
      <c r="K32" s="7" t="str">
        <f t="shared" si="3"/>
        <v/>
      </c>
      <c r="L32" s="8" t="str">
        <f t="shared" si="4"/>
        <v/>
      </c>
      <c r="M32" s="9"/>
    </row>
    <row r="33" spans="2:13" ht="19" x14ac:dyDescent="0.2">
      <c r="B33" s="2"/>
      <c r="C33" s="9"/>
      <c r="D33" s="9"/>
      <c r="E33" s="4"/>
      <c r="F33" s="4"/>
      <c r="G33" s="5"/>
      <c r="H33" s="6" t="str">
        <f t="shared" si="0"/>
        <v/>
      </c>
      <c r="I33" s="6" t="str">
        <f t="shared" si="1"/>
        <v/>
      </c>
      <c r="J33" s="6" t="str">
        <f t="shared" si="2"/>
        <v/>
      </c>
      <c r="K33" s="7" t="str">
        <f t="shared" si="3"/>
        <v/>
      </c>
      <c r="L33" s="8" t="str">
        <f t="shared" si="4"/>
        <v/>
      </c>
      <c r="M33" s="9"/>
    </row>
    <row r="34" spans="2:13" ht="19" x14ac:dyDescent="0.2">
      <c r="B34" s="41" t="s">
        <v>62</v>
      </c>
      <c r="C34" s="42"/>
      <c r="D34" s="42"/>
      <c r="E34" s="42"/>
      <c r="F34" s="42"/>
      <c r="G34" s="43"/>
      <c r="H34" s="11">
        <f>SUM(H4:H33)</f>
        <v>5973</v>
      </c>
      <c r="I34" s="11">
        <f>SUM(I4:I33)</f>
        <v>6694</v>
      </c>
      <c r="J34" s="11">
        <f>SUM(J4:J33)</f>
        <v>721</v>
      </c>
      <c r="K34" s="12">
        <f>IFERROR(I34/H34-1,"")</f>
        <v>0.12070986104135284</v>
      </c>
    </row>
    <row r="36" spans="2:13" ht="19" x14ac:dyDescent="0.2">
      <c r="B36" s="47" t="s">
        <v>63</v>
      </c>
      <c r="C36" s="48"/>
      <c r="D36" s="48"/>
      <c r="E36" s="48"/>
      <c r="F36" s="48"/>
      <c r="G36" s="48"/>
      <c r="H36" s="48"/>
      <c r="I36" s="48"/>
      <c r="J36" s="48"/>
      <c r="K36" s="48"/>
      <c r="L36" s="48"/>
      <c r="M36" s="48"/>
    </row>
    <row r="37" spans="2:13" ht="19" x14ac:dyDescent="0.2">
      <c r="B37" s="41" t="s">
        <v>64</v>
      </c>
      <c r="C37" s="42"/>
      <c r="D37" s="43"/>
      <c r="E37" s="13">
        <v>0.04</v>
      </c>
      <c r="F37" s="44" t="s">
        <v>65</v>
      </c>
      <c r="G37" s="45"/>
      <c r="H37" s="45"/>
      <c r="I37" s="45"/>
      <c r="J37" s="45"/>
      <c r="K37" s="45"/>
      <c r="L37" s="45"/>
      <c r="M37" s="46"/>
    </row>
    <row r="38" spans="2:13" ht="19" x14ac:dyDescent="0.2">
      <c r="B38" s="41" t="s">
        <v>66</v>
      </c>
      <c r="C38" s="42"/>
      <c r="D38" s="43"/>
      <c r="E38" s="6">
        <f>H34</f>
        <v>5973</v>
      </c>
      <c r="F38" s="44"/>
      <c r="G38" s="45"/>
      <c r="H38" s="45"/>
      <c r="I38" s="45"/>
      <c r="J38" s="45"/>
      <c r="K38" s="45"/>
      <c r="L38" s="45"/>
      <c r="M38" s="46"/>
    </row>
    <row r="39" spans="2:13" ht="19" x14ac:dyDescent="0.2">
      <c r="B39" s="41" t="s">
        <v>67</v>
      </c>
      <c r="C39" s="42"/>
      <c r="D39" s="43"/>
      <c r="E39" s="6">
        <f>I34</f>
        <v>6694</v>
      </c>
      <c r="F39" s="44"/>
      <c r="G39" s="45"/>
      <c r="H39" s="45"/>
      <c r="I39" s="45"/>
      <c r="J39" s="45"/>
      <c r="K39" s="45"/>
      <c r="L39" s="45"/>
      <c r="M39" s="46"/>
    </row>
    <row r="40" spans="2:13" ht="19" x14ac:dyDescent="0.2">
      <c r="B40" s="41" t="s">
        <v>68</v>
      </c>
      <c r="C40" s="42"/>
      <c r="D40" s="43"/>
      <c r="E40" s="6">
        <f>J34</f>
        <v>721</v>
      </c>
      <c r="F40" s="44"/>
      <c r="G40" s="45"/>
      <c r="H40" s="45"/>
      <c r="I40" s="45"/>
      <c r="J40" s="45"/>
      <c r="K40" s="45"/>
      <c r="L40" s="45"/>
      <c r="M40" s="46"/>
    </row>
    <row r="41" spans="2:13" ht="19" x14ac:dyDescent="0.2">
      <c r="B41" s="41" t="s">
        <v>69</v>
      </c>
      <c r="C41" s="42"/>
      <c r="D41" s="43"/>
      <c r="E41" s="7">
        <f>IFERROR(I34/H34-1,"")</f>
        <v>0.12070986104135284</v>
      </c>
      <c r="F41" s="44" t="s">
        <v>70</v>
      </c>
      <c r="G41" s="45"/>
      <c r="H41" s="45"/>
      <c r="I41" s="45"/>
      <c r="J41" s="45"/>
      <c r="K41" s="45"/>
      <c r="L41" s="45"/>
      <c r="M41" s="46"/>
    </row>
    <row r="42" spans="2:13" ht="19" x14ac:dyDescent="0.2">
      <c r="B42" s="41" t="s">
        <v>71</v>
      </c>
      <c r="C42" s="42"/>
      <c r="D42" s="43"/>
      <c r="E42" s="15">
        <f>COUNTIF(L4:L33,"Above benchmark")</f>
        <v>10</v>
      </c>
      <c r="F42" s="44" t="s">
        <v>72</v>
      </c>
      <c r="G42" s="45"/>
      <c r="H42" s="45"/>
      <c r="I42" s="45"/>
      <c r="J42" s="45"/>
      <c r="K42" s="45"/>
      <c r="L42" s="45"/>
      <c r="M42" s="46"/>
    </row>
    <row r="44" spans="2:13" ht="19" x14ac:dyDescent="0.2">
      <c r="B44" s="16" t="s">
        <v>73</v>
      </c>
    </row>
    <row r="45" spans="2:13" ht="19" x14ac:dyDescent="0.2">
      <c r="B45" s="8" t="s">
        <v>74</v>
      </c>
    </row>
  </sheetData>
  <mergeCells count="15">
    <mergeCell ref="F42:M42"/>
    <mergeCell ref="F38:M38"/>
    <mergeCell ref="B36:M36"/>
    <mergeCell ref="F39:M39"/>
    <mergeCell ref="B42:D42"/>
    <mergeCell ref="B38:D38"/>
    <mergeCell ref="B1:M1"/>
    <mergeCell ref="B34:G34"/>
    <mergeCell ref="B39:D39"/>
    <mergeCell ref="F41:M41"/>
    <mergeCell ref="B41:D41"/>
    <mergeCell ref="F40:M40"/>
    <mergeCell ref="F37:M37"/>
    <mergeCell ref="B40:D40"/>
    <mergeCell ref="B37:D37"/>
  </mergeCells>
  <dataValidations count="1">
    <dataValidation type="list" allowBlank="1" sqref="D4:D33" xr:uid="{00000000-0002-0000-0100-000000000000}">
      <formula1>"per visit,per application,per event,per month,per quarter,per year"</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02A24"/>
  </sheetPr>
  <dimension ref="A1:B14"/>
  <sheetViews>
    <sheetView showGridLines="0" workbookViewId="0">
      <selection activeCell="B24" sqref="B24"/>
    </sheetView>
  </sheetViews>
  <sheetFormatPr baseColWidth="10" defaultColWidth="8.83203125" defaultRowHeight="15" x14ac:dyDescent="0.2"/>
  <cols>
    <col min="1" max="1" width="26" customWidth="1"/>
    <col min="2" max="2" width="120" customWidth="1"/>
  </cols>
  <sheetData>
    <row r="1" spans="1:2" ht="22" x14ac:dyDescent="0.2">
      <c r="A1" s="39" t="s">
        <v>75</v>
      </c>
      <c r="B1" s="40"/>
    </row>
    <row r="3" spans="1:2" ht="20" x14ac:dyDescent="0.2">
      <c r="A3" s="10" t="s">
        <v>76</v>
      </c>
      <c r="B3" s="14" t="s">
        <v>77</v>
      </c>
    </row>
    <row r="4" spans="1:2" ht="20" x14ac:dyDescent="0.2">
      <c r="A4" s="10" t="s">
        <v>78</v>
      </c>
      <c r="B4" s="14" t="s">
        <v>79</v>
      </c>
    </row>
    <row r="5" spans="1:2" ht="40" x14ac:dyDescent="0.2">
      <c r="A5" s="10" t="s">
        <v>80</v>
      </c>
      <c r="B5" s="14" t="s">
        <v>81</v>
      </c>
    </row>
    <row r="7" spans="1:2" ht="20" x14ac:dyDescent="0.2">
      <c r="A7" s="10" t="s">
        <v>82</v>
      </c>
      <c r="B7" s="14" t="s">
        <v>83</v>
      </c>
    </row>
    <row r="8" spans="1:2" ht="20" x14ac:dyDescent="0.2">
      <c r="A8" s="10" t="s">
        <v>84</v>
      </c>
      <c r="B8" s="14" t="s">
        <v>85</v>
      </c>
    </row>
    <row r="9" spans="1:2" ht="20" x14ac:dyDescent="0.2">
      <c r="A9" s="10" t="s">
        <v>86</v>
      </c>
      <c r="B9" s="14" t="s">
        <v>87</v>
      </c>
    </row>
    <row r="10" spans="1:2" ht="20" x14ac:dyDescent="0.2">
      <c r="A10" s="10" t="s">
        <v>88</v>
      </c>
      <c r="B10" s="14" t="s">
        <v>89</v>
      </c>
    </row>
    <row r="11" spans="1:2" ht="20" x14ac:dyDescent="0.2">
      <c r="A11" s="10" t="s">
        <v>90</v>
      </c>
      <c r="B11" s="14" t="s">
        <v>91</v>
      </c>
    </row>
    <row r="12" spans="1:2" ht="20" x14ac:dyDescent="0.2">
      <c r="A12" s="10" t="s">
        <v>92</v>
      </c>
      <c r="B12" s="14" t="s">
        <v>93</v>
      </c>
    </row>
    <row r="14" spans="1:2" ht="40" x14ac:dyDescent="0.2">
      <c r="A14" s="10" t="s">
        <v>94</v>
      </c>
      <c r="B14" s="14" t="s">
        <v>95</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EarlyLifeInvestments</vt:lpstr>
      <vt:lpstr>Services</vt:lpstr>
      <vt:lpstr>Workbook Guide</vt:lpstr>
      <vt:lpstr>EarlyLifeInvestments!Print_Area</vt:lpstr>
    </vt:vector>
  </TitlesOfParts>
  <Company>Early Life Investments,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Early Life Investments — Recurring Service Price Check</dc:title>
  <dc:subject>Catching annual price increases on recurring household services</dc:subject>
  <dc:creator>Early Life Investments, LLC</dc:creator>
  <cp:keywords>#EarlyLifeInvestments #FamilyFinance #FinancialHeadStart #MoneyHabits #InvestEarly #FinancialLiteracy #GenerationalWealth #RothIRA #529Plan #PersonalFinance #BudgetingTips #TeachKidsMoney #CompoundInterest #DebtFreeJourney #FinancialFreedom #SmartMoney #SaveEarly</cp:keywords>
  <dc:description>Helping families build multi-generational financial security through education, practical tools, and honest writing.</dc:description>
  <cp:lastModifiedBy>Early Life Investments, LLC</cp:lastModifiedBy>
  <dcterms:created xsi:type="dcterms:W3CDTF">2026-06-07T17:39:05Z</dcterms:created>
  <dcterms:modified xsi:type="dcterms:W3CDTF">2026-10-05T22:55:05Z</dcterms:modified>
  <cp:category>Personal Finance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any">
    <vt:lpwstr>Early Life Investments, LLC</vt:lpwstr>
  </property>
  <property fmtid="{D5CDD505-2E9C-101B-9397-08002B2CF9AE}" pid="3" name="Website">
    <vt:lpwstr>https://www.EarlyLifeInvestments.com</vt:lpwstr>
  </property>
  <property fmtid="{D5CDD505-2E9C-101B-9397-08002B2CF9AE}" pid="4" name="Tagline">
    <vt:lpwstr>A Family Financial Head Start</vt:lpwstr>
  </property>
  <property fmtid="{D5CDD505-2E9C-101B-9397-08002B2CF9AE}" pid="5" name="X / Twitter">
    <vt:lpwstr>@EarlyLifeInvest</vt:lpwstr>
  </property>
  <property fmtid="{D5CDD505-2E9C-101B-9397-08002B2CF9AE}" pid="6" name="Instagram">
    <vt:lpwstr>@earlylifeinvestments</vt:lpwstr>
  </property>
  <property fmtid="{D5CDD505-2E9C-101B-9397-08002B2CF9AE}" pid="7" name="Facebook">
    <vt:lpwstr>facebook.com/EarlyLifeInvestments</vt:lpwstr>
  </property>
  <property fmtid="{D5CDD505-2E9C-101B-9397-08002B2CF9AE}" pid="8" name="Hashtags">
    <vt:lpwstr>#EarlyLifeInvestments #FamilyFinance #FinancialHeadStart #MoneyHabits #InvestEarly #FinancialLiteracy #GenerationalWealth #RothIRA #529Plan #PersonalFinance #BudgetingTips #TeachKidsMoney #CompoundInterest #DebtFreeJourney #FinancialFreedom #SmartMoney #SaveEarly</vt:lpwstr>
  </property>
  <property fmtid="{D5CDD505-2E9C-101B-9397-08002B2CF9AE}" pid="9" name="Copyright">
    <vt:lpwstr>© 2022–2026 Early Life Investments, LLC — Est. 2026</vt:lpwstr>
  </property>
  <property fmtid="{D5CDD505-2E9C-101B-9397-08002B2CF9AE}" pid="10" name="Amazon Affiliate Tag">
    <vt:lpwstr>earlylifeinv-20</vt:lpwstr>
  </property>
</Properties>
</file>